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23" activeTab="1"/>
  </bookViews>
  <sheets>
    <sheet name="Toelichting" sheetId="1" r:id="rId1"/>
    <sheet name="Format" sheetId="2" r:id="rId2"/>
  </sheets>
  <definedNames>
    <definedName name="_xlnm.Print_Titles" localSheetId="0">'Toelichting'!$1:$8</definedName>
  </definedNames>
  <calcPr fullCalcOnLoad="1"/>
</workbook>
</file>

<file path=xl/comments2.xml><?xml version="1.0" encoding="utf-8"?>
<comments xmlns="http://schemas.openxmlformats.org/spreadsheetml/2006/main">
  <authors>
    <author>marcovdb</author>
    <author>Kees Hooghiemstra</author>
  </authors>
  <commentList>
    <comment ref="AC1" authorId="0">
      <text>
        <r>
          <rPr>
            <sz val="8"/>
            <rFont val="Tahoma"/>
            <family val="2"/>
          </rPr>
          <t>Omschrijving: Kostenplaats tbv rapportage
Type: Character
Lengte: 20
Verplicht
Opties:</t>
        </r>
      </text>
    </comment>
    <comment ref="AB1" authorId="0">
      <text>
        <r>
          <rPr>
            <sz val="8"/>
            <rFont val="Tahoma"/>
            <family val="2"/>
          </rPr>
          <t>Omschrijving: Part-time %
Type: Character
Lengte: 10
Verplicht
Opties:</t>
        </r>
      </text>
    </comment>
    <comment ref="AA1" authorId="0">
      <text>
        <r>
          <rPr>
            <sz val="8"/>
            <rFont val="Tahoma"/>
            <family val="2"/>
          </rPr>
          <t>Omschrijving: Afdeling
Type: Character
Lengte: 80
Verplicht
Opties:</t>
        </r>
      </text>
    </comment>
    <comment ref="Z1" authorId="0">
      <text>
        <r>
          <rPr>
            <sz val="8"/>
            <rFont val="Tahoma"/>
            <family val="2"/>
          </rPr>
          <t>Omschrijving: Dagen per week
Type: Character
Lengte: 10
Verplicht
Opties:</t>
        </r>
      </text>
    </comment>
    <comment ref="Y1" authorId="0">
      <text>
        <r>
          <rPr>
            <sz val="8"/>
            <rFont val="Tahoma"/>
            <family val="2"/>
          </rPr>
          <t>Omschrijving: Uren per week
Type: Character
Lengte: 10
Verplicht
Opties:</t>
        </r>
      </text>
    </comment>
    <comment ref="X1" authorId="0">
      <text>
        <r>
          <rPr>
            <sz val="8"/>
            <rFont val="Tahoma"/>
            <family val="2"/>
          </rPr>
          <t>Omschrijving: Functie
Type: Character
Lengte: 80
Optioneel
Opties:</t>
        </r>
      </text>
    </comment>
    <comment ref="W1" authorId="0">
      <text>
        <r>
          <rPr>
            <sz val="8"/>
            <rFont val="Tahoma"/>
            <family val="2"/>
          </rPr>
          <t>Omschrijving: Uurloon
Type: Character
Lengte: 10
Verplicht
Opties:currencyCode - ISO 4217</t>
        </r>
      </text>
    </comment>
    <comment ref="V1" authorId="0">
      <text>
        <r>
          <rPr>
            <sz val="8"/>
            <rFont val="Tahoma"/>
            <family val="2"/>
          </rPr>
          <t>Omschrijving: Einddatum (dienstverband)
Type: Character
Lengte: 10
Optioneel
Opties:ISO 8601</t>
        </r>
      </text>
    </comment>
    <comment ref="U1" authorId="0">
      <text>
        <r>
          <rPr>
            <sz val="8"/>
            <rFont val="Tahoma"/>
            <family val="2"/>
          </rPr>
          <t>Omschrijving: Startdatum (dienstverband)
Type: Character
Lengte: 10
Verplicht
Opties:ISO 8601</t>
        </r>
      </text>
    </comment>
    <comment ref="T1" authorId="0">
      <text>
        <r>
          <rPr>
            <sz val="8"/>
            <rFont val="Tahoma"/>
            <family val="2"/>
          </rPr>
          <t>Omschrijving: Bedrijf
Type: Character
Lengte: 80
Verplicht
Opties:</t>
        </r>
      </text>
    </comment>
    <comment ref="S1" authorId="0">
      <text>
        <r>
          <rPr>
            <sz val="8"/>
            <rFont val="Tahoma"/>
            <family val="2"/>
          </rPr>
          <t>Omschrijving: Dienstverband code
Type: Character
Lengte: 50
Verplicht
Opties:</t>
        </r>
      </text>
    </comment>
    <comment ref="R1" authorId="0">
      <text>
        <r>
          <rPr>
            <sz val="8"/>
            <rFont val="Tahoma"/>
            <family val="2"/>
          </rPr>
          <t>Omschrijving: Email adres
Type: Character
Lengte: 80
Optioneel
Opties:</t>
        </r>
      </text>
    </comment>
    <comment ref="Q1" authorId="0">
      <text>
        <r>
          <rPr>
            <sz val="8"/>
            <rFont val="Tahoma"/>
            <family val="2"/>
          </rPr>
          <t>Omschrijving: Mobiel nummer
Type: Character
Lengte: 25
Optioneel
Opties:</t>
        </r>
      </text>
    </comment>
    <comment ref="P1" authorId="0">
      <text>
        <r>
          <rPr>
            <sz val="8"/>
            <rFont val="Tahoma"/>
            <family val="2"/>
          </rPr>
          <t>Omschrijving: Telefoonnummer thuis
Type: Character
Lengte: 25
Optioneel
Opties:</t>
        </r>
      </text>
    </comment>
    <comment ref="O1" authorId="0">
      <text>
        <r>
          <rPr>
            <sz val="8"/>
            <rFont val="Tahoma"/>
            <family val="2"/>
          </rPr>
          <t>Omschrijving: Toevoeging
Type: Character
Lengte: 10
Optioneel
Opties:</t>
        </r>
      </text>
    </comment>
    <comment ref="N1" authorId="0">
      <text>
        <r>
          <rPr>
            <sz val="8"/>
            <rFont val="Tahoma"/>
            <family val="2"/>
          </rPr>
          <t>Omschrijving: Huisnummer
Type: Character
Lengte: 20
Verplicht
Opties:</t>
        </r>
      </text>
    </comment>
    <comment ref="M1" authorId="0">
      <text>
        <r>
          <rPr>
            <sz val="8"/>
            <rFont val="Tahoma"/>
            <family val="2"/>
          </rPr>
          <t>Omschrijving: Straatnaam
Type: Character
Lengte: 80
Verplicht
Opties:</t>
        </r>
      </text>
    </comment>
    <comment ref="L1" authorId="0">
      <text>
        <r>
          <rPr>
            <sz val="8"/>
            <rFont val="Tahoma"/>
            <family val="2"/>
          </rPr>
          <t>Omschrijving: Woonplaats
Type: Character
Lengte: 80
Verplicht
Opties:</t>
        </r>
      </text>
    </comment>
    <comment ref="K1" authorId="0">
      <text>
        <r>
          <rPr>
            <sz val="8"/>
            <rFont val="Tahoma"/>
            <family val="2"/>
          </rPr>
          <t>Omschrijving: Postcode
Type: Character
Lengte: 10
Verplicht
Opties:</t>
        </r>
      </text>
    </comment>
    <comment ref="J1" authorId="0">
      <text>
        <r>
          <rPr>
            <sz val="8"/>
            <rFont val="Tahoma"/>
            <family val="2"/>
          </rPr>
          <t>Omschrijving: Land
Type: Character
Lengte: 2
Verplicht
Opties:ISO 3166-1 twee karakters</t>
        </r>
      </text>
    </comment>
    <comment ref="I1" authorId="0">
      <text>
        <r>
          <rPr>
            <sz val="8"/>
            <rFont val="Tahoma"/>
            <family val="2"/>
          </rPr>
          <t>Omschrijving: Burgelijke staat
Type: Character
Lengte: 80
Optioneel
Opties:</t>
        </r>
      </text>
    </comment>
    <comment ref="H1" authorId="0">
      <text>
        <r>
          <rPr>
            <sz val="8"/>
            <rFont val="Tahoma"/>
            <family val="2"/>
          </rPr>
          <t>Omschrijving: Geslacht
Type: Character
Lengte: 1
Verplicht
Opties:ISO 5218  1 = Male; 2 = Female</t>
        </r>
      </text>
    </comment>
    <comment ref="G1" authorId="0">
      <text>
        <r>
          <rPr>
            <sz val="8"/>
            <rFont val="Tahoma"/>
            <family val="2"/>
          </rPr>
          <t>Omschrijving:Geboortedatum
Type: Character
Lengte: 10
Verplicht
Opties:ISO 8601</t>
        </r>
      </text>
    </comment>
    <comment ref="F1" authorId="0">
      <text>
        <r>
          <rPr>
            <sz val="8"/>
            <rFont val="Tahoma"/>
            <family val="2"/>
          </rPr>
          <t>Omschrijving: Initialen
Type: Character
Lengte: 10
Verplicht
Opties:</t>
        </r>
      </text>
    </comment>
    <comment ref="E1" authorId="0">
      <text>
        <r>
          <rPr>
            <sz val="8"/>
            <rFont val="Tahoma"/>
            <family val="2"/>
          </rPr>
          <t>Omschrijving: Voorvoegsels
Type: Character
Lengte: 30
Optioneel
Opties:</t>
        </r>
      </text>
    </comment>
    <comment ref="D1" authorId="0">
      <text>
        <r>
          <rPr>
            <sz val="8"/>
            <rFont val="Tahoma"/>
            <family val="2"/>
          </rPr>
          <t>Omschrijving: Achternaam
Type: Character
Lengte: 80
Verplicht
Opties:</t>
        </r>
      </text>
    </comment>
    <comment ref="C1" authorId="0">
      <text>
        <r>
          <rPr>
            <sz val="8"/>
            <rFont val="Tahoma"/>
            <family val="2"/>
          </rPr>
          <t>Omschrijving: Roepnaam
Type: Character
Lengte: 80
Verplicht
Opties:</t>
        </r>
      </text>
    </comment>
    <comment ref="B1" authorId="0">
      <text>
        <r>
          <rPr>
            <sz val="8"/>
            <rFont val="Tahoma"/>
            <family val="2"/>
          </rPr>
          <t xml:space="preserve">Omschrijving: Burger Service Nummer
Type: Character
Lengte: 9
Verplicht
Opties:
</t>
        </r>
      </text>
    </comment>
    <comment ref="A1" authorId="1">
      <text>
        <r>
          <rPr>
            <sz val="8"/>
            <rFont val="Tahoma"/>
            <family val="2"/>
          </rPr>
          <t>Omschrijving: Personeelsnummer
Type: Character
Lengte: 50
Verplicht
Opties:</t>
        </r>
      </text>
    </comment>
  </commentList>
</comments>
</file>

<file path=xl/sharedStrings.xml><?xml version="1.0" encoding="utf-8"?>
<sst xmlns="http://schemas.openxmlformats.org/spreadsheetml/2006/main" count="447" uniqueCount="242">
  <si>
    <t>Verplicht</t>
  </si>
  <si>
    <t>Nr</t>
  </si>
  <si>
    <t>Beschrijving</t>
  </si>
  <si>
    <t>Ja</t>
  </si>
  <si>
    <t>Achternaam</t>
  </si>
  <si>
    <t>Initialen</t>
  </si>
  <si>
    <t>Geslacht</t>
  </si>
  <si>
    <t>Geboortedatum</t>
  </si>
  <si>
    <t>Personeelsnummer</t>
  </si>
  <si>
    <t>Nee</t>
  </si>
  <si>
    <t>Voorvoegsels</t>
  </si>
  <si>
    <t>de</t>
  </si>
  <si>
    <t>Voorbeeld</t>
  </si>
  <si>
    <t>J.C.</t>
  </si>
  <si>
    <t>Vos</t>
  </si>
  <si>
    <t>Straatnaam</t>
  </si>
  <si>
    <t>Dijk</t>
  </si>
  <si>
    <t>Huisnummer</t>
  </si>
  <si>
    <t>Toevoeging</t>
  </si>
  <si>
    <t>a</t>
  </si>
  <si>
    <t>Postcode</t>
  </si>
  <si>
    <t>4433 BB</t>
  </si>
  <si>
    <t>Woonplaats</t>
  </si>
  <si>
    <t>Breda</t>
  </si>
  <si>
    <t>Telefoonnummer thuis</t>
  </si>
  <si>
    <t>076-1234567</t>
  </si>
  <si>
    <t xml:space="preserve"> </t>
  </si>
  <si>
    <t>Afdeling</t>
  </si>
  <si>
    <t>Marketing</t>
  </si>
  <si>
    <t>Specialist</t>
  </si>
  <si>
    <t>Medewerker gegevens</t>
  </si>
  <si>
    <t>Dienstverband gegevens</t>
  </si>
  <si>
    <t>Bedrijf</t>
  </si>
  <si>
    <t>Startdatum (dienstverband)</t>
  </si>
  <si>
    <t>Einddatum (dienstverband)</t>
  </si>
  <si>
    <t>Roepnaam</t>
  </si>
  <si>
    <t>Voornamen</t>
  </si>
  <si>
    <t>Josefine Cornelia</t>
  </si>
  <si>
    <t>Jose</t>
  </si>
  <si>
    <t>Part-time %</t>
  </si>
  <si>
    <t>Uren per week</t>
  </si>
  <si>
    <t>Burgelijke staat</t>
  </si>
  <si>
    <t>2292AB</t>
  </si>
  <si>
    <t>Functie</t>
  </si>
  <si>
    <t>Bloknaam in XML</t>
  </si>
  <si>
    <t>Omschrijving</t>
  </si>
  <si>
    <t>Medewerkers gegevens</t>
  </si>
  <si>
    <t>Vrouw of Man</t>
  </si>
  <si>
    <t>9 posities</t>
  </si>
  <si>
    <t>Opties</t>
  </si>
  <si>
    <t>gehuwd</t>
  </si>
  <si>
    <t>JJJJ-MM-DD</t>
  </si>
  <si>
    <t>1973-05-03</t>
  </si>
  <si>
    <t>1995-09-01</t>
  </si>
  <si>
    <t>Specificatie van de interface voor het invoeren en muteren van medewerkers</t>
  </si>
  <si>
    <t>Land</t>
  </si>
  <si>
    <t>Dienstverbanden gegevens</t>
  </si>
  <si>
    <t>&lt;EmployeeInfo&gt;</t>
  </si>
  <si>
    <t>&lt;PersonInfo&gt;</t>
  </si>
  <si>
    <t>&lt;PersonLegalId&gt;</t>
  </si>
  <si>
    <t>&lt;PersonName&gt;</t>
  </si>
  <si>
    <t>&lt;Initials&gt;</t>
  </si>
  <si>
    <t>&lt;GivenName&gt;</t>
  </si>
  <si>
    <t>&lt;PreferredGivenName&gt;</t>
  </si>
  <si>
    <t>&lt;FamilyName&gt;</t>
  </si>
  <si>
    <t>&lt;DateOfBirth&gt;</t>
  </si>
  <si>
    <t>&lt;GenderCode&gt;</t>
  </si>
  <si>
    <t>&lt;MaritalStatus&gt;</t>
  </si>
  <si>
    <t>&lt;PostalAddress&gt;</t>
  </si>
  <si>
    <t>&lt;CountryCode&gt;</t>
  </si>
  <si>
    <t>&lt;PostalCode&gt;</t>
  </si>
  <si>
    <t>&lt;Municipality&gt;</t>
  </si>
  <si>
    <t>&lt;StreetName&gt;</t>
  </si>
  <si>
    <t>&lt;BuildingNumber&gt;</t>
  </si>
  <si>
    <t>&lt;DeliveryAddress&gt;</t>
  </si>
  <si>
    <t>&lt;Unit&gt;</t>
  </si>
  <si>
    <t>&lt;EmployeeId&gt;</t>
  </si>
  <si>
    <t>&lt;ContactInfo&gt;</t>
  </si>
  <si>
    <t>&lt;Telephone&gt;</t>
  </si>
  <si>
    <t>&lt;FormattedNumber&gt;</t>
  </si>
  <si>
    <t>Mobiel nummer</t>
  </si>
  <si>
    <t>&lt;Mobile&gt;</t>
  </si>
  <si>
    <t>&lt;PersonDescriptors&gt;</t>
  </si>
  <si>
    <t>&lt;DisabilityInfo&gt;</t>
  </si>
  <si>
    <t>&lt;EmploymentInfo&gt;</t>
  </si>
  <si>
    <t>&lt;Employment&gt;</t>
  </si>
  <si>
    <t>&lt;HireInfo&gt;</t>
  </si>
  <si>
    <t>&lt;HireDate&gt;</t>
  </si>
  <si>
    <t>&lt;TerminationInfo&gt;</t>
  </si>
  <si>
    <t>&lt;TerminationDate&gt;</t>
  </si>
  <si>
    <t>&lt;RemunerationInfo&gt;</t>
  </si>
  <si>
    <t>&lt;BiologicalDescriptors&gt;</t>
  </si>
  <si>
    <t>&lt;UserArea&gt;</t>
  </si>
  <si>
    <t>&lt;PartTimePercentage&gt;</t>
  </si>
  <si>
    <t>Type contract</t>
  </si>
  <si>
    <t>&lt;ContractType&gt;</t>
  </si>
  <si>
    <t>Jaarcontract</t>
  </si>
  <si>
    <t>&lt;PayRate currencyCode="EUR"&gt;</t>
  </si>
  <si>
    <t>&lt;PayRateFrequency&gt;</t>
  </si>
  <si>
    <t>&lt;JobPositionInfo&gt;</t>
  </si>
  <si>
    <t>&lt;JobPositionDetail&gt;</t>
  </si>
  <si>
    <t>&lt;PositionTitle&gt;</t>
  </si>
  <si>
    <t>&lt;JobCategory&gt;</t>
  </si>
  <si>
    <t>&lt;ScheduledHours baseInterval="Weekly"&gt;</t>
  </si>
  <si>
    <t>&lt;Employer&gt;</t>
  </si>
  <si>
    <t>Functiegroep tbv rapportage</t>
  </si>
  <si>
    <t>&lt;OrganizationInfo&gt;</t>
  </si>
  <si>
    <t>&lt;OrganizationUnit&gt;</t>
  </si>
  <si>
    <t>Senior</t>
  </si>
  <si>
    <t>Kostenplaats tbv rapportage</t>
  </si>
  <si>
    <t>06-12345678</t>
  </si>
  <si>
    <t>Email adres</t>
  </si>
  <si>
    <t>&lt;InternetEmailAddress&gt;</t>
  </si>
  <si>
    <t>j.devos@inforhei.nl</t>
  </si>
  <si>
    <t>partial</t>
  </si>
  <si>
    <t>Leeg of partial</t>
  </si>
  <si>
    <t>Percentage</t>
  </si>
  <si>
    <t>ISO 3166-1 twee karakters</t>
  </si>
  <si>
    <t>NL</t>
  </si>
  <si>
    <t>ISO 8601</t>
  </si>
  <si>
    <t>currencyCode - ISO 4217</t>
  </si>
  <si>
    <t>Blok of Veldnaam in XML</t>
  </si>
  <si>
    <t>&lt;CostCenterCode&gt;</t>
  </si>
  <si>
    <t>&lt;OrganizationID&gt;</t>
  </si>
  <si>
    <t>ISO 5218  1 = Male; 2 = Female</t>
  </si>
  <si>
    <t>Gedeeltelijk AAW/WAO - WIA</t>
  </si>
  <si>
    <t>% AAW/WAO - WIA</t>
  </si>
  <si>
    <t>Herintreder AAW/WAO - WIA</t>
  </si>
  <si>
    <t>&lt;LevelOfDisability type="WAO"&gt;</t>
  </si>
  <si>
    <t>&lt;Percentage type="WAO"&gt;</t>
  </si>
  <si>
    <t>&lt;Restarter type="WAO"&gt;</t>
  </si>
  <si>
    <t>AAW/WAO - WIA Klasse</t>
  </si>
  <si>
    <t>&lt;DisabilityClass type="WAO"&gt;</t>
  </si>
  <si>
    <t>Klasse 4</t>
  </si>
  <si>
    <t>Taalniveau</t>
  </si>
  <si>
    <t>Rijbewijs</t>
  </si>
  <si>
    <t>Vervoer</t>
  </si>
  <si>
    <t>Scholingsniveau</t>
  </si>
  <si>
    <t>Uurloon</t>
  </si>
  <si>
    <t>&lt;DaysWeek&gt;</t>
  </si>
  <si>
    <t>Dagen per week</t>
  </si>
  <si>
    <t>Werklokatie</t>
  </si>
  <si>
    <t>&lt;WorkLocation&gt;</t>
  </si>
  <si>
    <t>&lt;Name&gt;</t>
  </si>
  <si>
    <t>Breda-Noord</t>
  </si>
  <si>
    <t>4422 DK</t>
  </si>
  <si>
    <t>Postcode werklocatie</t>
  </si>
  <si>
    <t>Contr10111</t>
  </si>
  <si>
    <t>&lt;Transportation&gt;</t>
  </si>
  <si>
    <t>&lt;DriversLicense&gt;</t>
  </si>
  <si>
    <t>&lt;EducationLevel&gt;</t>
  </si>
  <si>
    <t>&lt;LanguageLevel&gt;</t>
  </si>
  <si>
    <t>Auto</t>
  </si>
  <si>
    <t>MBO</t>
  </si>
  <si>
    <t>Formaat 999.99</t>
  </si>
  <si>
    <t>Formaat 9999</t>
  </si>
  <si>
    <t>Dienstverband code</t>
  </si>
  <si>
    <t>Leeg, true of false</t>
  </si>
  <si>
    <t>true of false</t>
  </si>
  <si>
    <t>true</t>
  </si>
  <si>
    <t>&lt;EmploymentID&gt;</t>
  </si>
  <si>
    <t>&lt;OrganizationUnitID&gt;</t>
  </si>
  <si>
    <t>&lt;FamilyName prefix=""&gt;</t>
  </si>
  <si>
    <t>Comment</t>
  </si>
  <si>
    <t>Excel kolomnaam (NL)</t>
  </si>
  <si>
    <t>MdwRoepNaam</t>
  </si>
  <si>
    <t>DvbStartDatum</t>
  </si>
  <si>
    <t>DvbEindDatum</t>
  </si>
  <si>
    <t>DvbUurloon</t>
  </si>
  <si>
    <t>DvbFunctie</t>
  </si>
  <si>
    <t>DvbFunctieGroep</t>
  </si>
  <si>
    <t>DvbUrenPerWeek</t>
  </si>
  <si>
    <t>DvbDagenPerWeek</t>
  </si>
  <si>
    <t>DvbWerklokatie</t>
  </si>
  <si>
    <t>DvbWerklokatiePostcode</t>
  </si>
  <si>
    <t>DvbDienstverbandCode</t>
  </si>
  <si>
    <t>DvbContractType</t>
  </si>
  <si>
    <t>DvbKostenplaats</t>
  </si>
  <si>
    <t>MdwInitialen</t>
  </si>
  <si>
    <t>MdwGeboorteDatum</t>
  </si>
  <si>
    <t>MdwGeslacht</t>
  </si>
  <si>
    <t>MdwPersoneelsNummer</t>
  </si>
  <si>
    <t>MdwVoorNamen</t>
  </si>
  <si>
    <t>MdwBurgelijkeStaat</t>
  </si>
  <si>
    <t>MdwLand</t>
  </si>
  <si>
    <t>MdwStraatNaam</t>
  </si>
  <si>
    <t>MdwPostCode</t>
  </si>
  <si>
    <t>MdwWoonPlaats</t>
  </si>
  <si>
    <t>MdwMobielNummer</t>
  </si>
  <si>
    <t>MdwTelefoonNummer</t>
  </si>
  <si>
    <t>MdwHuisNummer</t>
  </si>
  <si>
    <t>MdwHuisNummerToevoeging</t>
  </si>
  <si>
    <t>MdwVoorVoegsels</t>
  </si>
  <si>
    <t>MdwAchterNaam</t>
  </si>
  <si>
    <t>MdwEmailAdres</t>
  </si>
  <si>
    <t>DvbWerkgeverCode</t>
  </si>
  <si>
    <t>MdwArbeidsGeschiktHeid</t>
  </si>
  <si>
    <t>MdwHerintreder</t>
  </si>
  <si>
    <t>MdwArbeidsGeschiktHeidKlasse</t>
  </si>
  <si>
    <t>MdwVervoer</t>
  </si>
  <si>
    <t>MdwRijbewijs</t>
  </si>
  <si>
    <t>MdwScholingsNiveau</t>
  </si>
  <si>
    <t>MdwTaalNiveau</t>
  </si>
  <si>
    <t>MdwArbeidsGeschiktHeidsPercentage</t>
  </si>
  <si>
    <t>Burger Service Nummer</t>
  </si>
  <si>
    <t>MdwBurgerServiceNummer</t>
  </si>
  <si>
    <t>DvbAfdelingCode</t>
  </si>
  <si>
    <t>Aanleveren medewerker gegevens (Excel)</t>
  </si>
  <si>
    <t>Bedrijfs Code</t>
  </si>
  <si>
    <t>Het Excel  bestand kan in de Nl of in de Eng versie worden aangeleverd.</t>
  </si>
  <si>
    <t>Een medewerker kan meerde dienstverbanden hebben. Daarom moet de 'Dientverband code' uniek zijn.</t>
  </si>
  <si>
    <t>DvbPartTimePercentage</t>
  </si>
  <si>
    <t>&lt;VerloughInfo&gt;</t>
  </si>
  <si>
    <t>VMplus</t>
  </si>
  <si>
    <t>v1.10</t>
  </si>
  <si>
    <t>TCV…..</t>
  </si>
  <si>
    <t>PersoneelsNummer</t>
  </si>
  <si>
    <t>BurgerServiceNummer</t>
  </si>
  <si>
    <t>RoepNaam</t>
  </si>
  <si>
    <t>AchterNaam</t>
  </si>
  <si>
    <t>VoorVoegsels</t>
  </si>
  <si>
    <t>GeboorteDatum</t>
  </si>
  <si>
    <t>BurgelijkeStaat</t>
  </si>
  <si>
    <t>PostCode</t>
  </si>
  <si>
    <t>WoonPlaats</t>
  </si>
  <si>
    <t>StraatNaam</t>
  </si>
  <si>
    <t>HuisNummer</t>
  </si>
  <si>
    <t>HuisNummerToevoeging</t>
  </si>
  <si>
    <t>TelefoonNummer</t>
  </si>
  <si>
    <t>MobielNummer</t>
  </si>
  <si>
    <t>EmailAdres</t>
  </si>
  <si>
    <t>DienstverbandNummer</t>
  </si>
  <si>
    <t>Werkgeversnaam</t>
  </si>
  <si>
    <t>StartDatum dienstverband</t>
  </si>
  <si>
    <t>EindDatum dienstverband</t>
  </si>
  <si>
    <t>UrenPerWeek</t>
  </si>
  <si>
    <t>DagenPerWeek</t>
  </si>
  <si>
    <t>Afdelingsnaam</t>
  </si>
  <si>
    <t>PartTimePercentage</t>
  </si>
  <si>
    <t>Kostenplaats</t>
  </si>
  <si>
    <t>De kolommen met een rode kolomkop zijn verplicht.</t>
  </si>
  <si>
    <t>Algemene Beschrijving en Opmerkingen.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</si>
</sst>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[$-409]d\-mmm\-yy;@"/>
    <numFmt numFmtId="192" formatCode="_(* #,##0_);_(* \(#,##0\);_(* &quot;-&quot;??_);_(@_)"/>
  </numFmts>
  <fonts count="55">
    <font>
      <sz val="10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44"/>
      <name val="Arial"/>
      <family val="2"/>
    </font>
    <font>
      <sz val="14"/>
      <color indexed="4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i/>
      <sz val="11"/>
      <color indexed="62"/>
      <name val="Arial"/>
      <family val="2"/>
    </font>
    <font>
      <sz val="10"/>
      <color indexed="62"/>
      <name val="Arial"/>
      <family val="2"/>
    </font>
    <font>
      <b/>
      <i/>
      <sz val="16"/>
      <color indexed="62"/>
      <name val="Arial"/>
      <family val="2"/>
    </font>
    <font>
      <b/>
      <sz val="20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i/>
      <sz val="16"/>
      <color indexed="18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62"/>
      </left>
      <right style="thin">
        <color indexed="32"/>
      </right>
      <top style="thin">
        <color indexed="32"/>
      </top>
      <bottom style="thin"/>
    </border>
    <border>
      <left style="thin">
        <color indexed="62"/>
      </left>
      <right style="thin">
        <color indexed="32"/>
      </right>
      <top style="thin"/>
      <bottom style="thin"/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Continuous" vertical="top"/>
    </xf>
    <xf numFmtId="0" fontId="7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left" vertical="top"/>
    </xf>
    <xf numFmtId="0" fontId="9" fillId="34" borderId="13" xfId="0" applyFont="1" applyFill="1" applyBorder="1" applyAlignment="1">
      <alignment vertical="top"/>
    </xf>
    <xf numFmtId="0" fontId="9" fillId="34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left" vertical="top"/>
    </xf>
    <xf numFmtId="0" fontId="9" fillId="34" borderId="13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 wrapText="1"/>
    </xf>
    <xf numFmtId="0" fontId="12" fillId="34" borderId="0" xfId="0" applyFont="1" applyFill="1" applyBorder="1" applyAlignment="1">
      <alignment horizontal="left" vertical="top"/>
    </xf>
    <xf numFmtId="0" fontId="15" fillId="34" borderId="13" xfId="0" applyFont="1" applyFill="1" applyBorder="1" applyAlignment="1">
      <alignment vertical="top"/>
    </xf>
    <xf numFmtId="0" fontId="15" fillId="34" borderId="13" xfId="0" applyFont="1" applyFill="1" applyBorder="1" applyAlignment="1">
      <alignment vertical="top" wrapText="1"/>
    </xf>
    <xf numFmtId="2" fontId="9" fillId="34" borderId="13" xfId="0" applyNumberFormat="1" applyFont="1" applyFill="1" applyBorder="1" applyAlignment="1">
      <alignment horizontal="left" vertical="top"/>
    </xf>
    <xf numFmtId="2" fontId="9" fillId="34" borderId="13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14" fontId="9" fillId="34" borderId="13" xfId="0" applyNumberFormat="1" applyFont="1" applyFill="1" applyBorder="1" applyAlignment="1" quotePrefix="1">
      <alignment horizontal="left" vertical="top"/>
    </xf>
    <xf numFmtId="14" fontId="9" fillId="34" borderId="13" xfId="0" applyNumberFormat="1" applyFont="1" applyFill="1" applyBorder="1" applyAlignment="1" quotePrefix="1">
      <alignment horizontal="left" vertical="top" wrapText="1"/>
    </xf>
    <xf numFmtId="0" fontId="9" fillId="34" borderId="14" xfId="0" applyFont="1" applyFill="1" applyBorder="1" applyAlignment="1">
      <alignment vertical="top"/>
    </xf>
    <xf numFmtId="0" fontId="9" fillId="34" borderId="15" xfId="0" applyFont="1" applyFill="1" applyBorder="1" applyAlignment="1">
      <alignment vertical="top"/>
    </xf>
    <xf numFmtId="0" fontId="9" fillId="34" borderId="16" xfId="0" applyFont="1" applyFill="1" applyBorder="1" applyAlignment="1">
      <alignment vertical="top"/>
    </xf>
    <xf numFmtId="0" fontId="9" fillId="34" borderId="0" xfId="0" applyFont="1" applyFill="1" applyBorder="1" applyAlignment="1">
      <alignment vertical="top"/>
    </xf>
    <xf numFmtId="0" fontId="9" fillId="34" borderId="17" xfId="0" applyFont="1" applyFill="1" applyBorder="1" applyAlignment="1">
      <alignment vertical="top"/>
    </xf>
    <xf numFmtId="0" fontId="13" fillId="34" borderId="13" xfId="44" applyFill="1" applyBorder="1" applyAlignment="1" applyProtection="1">
      <alignment horizontal="left" vertical="top"/>
      <protection/>
    </xf>
    <xf numFmtId="0" fontId="9" fillId="34" borderId="13" xfId="0" applyFont="1" applyFill="1" applyBorder="1" applyAlignment="1" quotePrefix="1">
      <alignment horizontal="left" vertical="top"/>
    </xf>
    <xf numFmtId="0" fontId="17" fillId="34" borderId="13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/>
    </xf>
    <xf numFmtId="49" fontId="5" fillId="34" borderId="0" xfId="0" applyNumberFormat="1" applyFont="1" applyFill="1" applyAlignment="1">
      <alignment/>
    </xf>
    <xf numFmtId="49" fontId="19" fillId="34" borderId="0" xfId="0" applyNumberFormat="1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723900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257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devos@inforhei.nl" TargetMode="External" /><Relationship Id="rId2" Type="http://schemas.openxmlformats.org/officeDocument/2006/relationships/hyperlink" Target="mailto:j.devos@inforhei.n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="75" zoomScaleNormal="75" zoomScalePageLayoutView="0" workbookViewId="0" topLeftCell="A61">
      <selection activeCell="A64" sqref="A64"/>
    </sheetView>
  </sheetViews>
  <sheetFormatPr defaultColWidth="9.140625" defaultRowHeight="12.75"/>
  <cols>
    <col min="1" max="1" width="8.00390625" style="1" customWidth="1"/>
    <col min="2" max="2" width="11.140625" style="1" customWidth="1"/>
    <col min="3" max="3" width="28.00390625" style="1" bestFit="1" customWidth="1"/>
    <col min="4" max="4" width="34.00390625" style="1" customWidth="1"/>
    <col min="5" max="5" width="20.8515625" style="1" hidden="1" customWidth="1"/>
    <col min="6" max="6" width="19.140625" style="1" hidden="1" customWidth="1"/>
    <col min="7" max="7" width="21.28125" style="1" hidden="1" customWidth="1"/>
    <col min="8" max="8" width="35.00390625" style="1" hidden="1" customWidth="1"/>
    <col min="9" max="9" width="27.8515625" style="1" hidden="1" customWidth="1"/>
    <col min="10" max="10" width="15.00390625" style="1" hidden="1" customWidth="1"/>
    <col min="11" max="11" width="27.8515625" style="1" bestFit="1" customWidth="1"/>
    <col min="12" max="12" width="28.140625" style="1" customWidth="1"/>
    <col min="13" max="13" width="17.140625" style="1" customWidth="1"/>
    <col min="14" max="14" width="20.7109375" style="1" hidden="1" customWidth="1"/>
    <col min="15" max="16384" width="9.140625" style="1" customWidth="1"/>
  </cols>
  <sheetData>
    <row r="1" spans="1:12" ht="12.75">
      <c r="A1" s="14" t="s">
        <v>26</v>
      </c>
      <c r="L1" s="2"/>
    </row>
    <row r="2" spans="1:13" ht="46.5" customHeight="1">
      <c r="A2" s="15"/>
      <c r="B2" s="7"/>
      <c r="C2" s="50"/>
      <c r="D2" s="50"/>
      <c r="E2" s="51"/>
      <c r="F2" s="51"/>
      <c r="K2" s="7"/>
      <c r="L2" s="8"/>
      <c r="M2" s="7"/>
    </row>
    <row r="3" spans="1:13" ht="26.25">
      <c r="A3" s="15" t="s">
        <v>213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</row>
    <row r="4" spans="1:13" s="12" customFormat="1" ht="18">
      <c r="A4" s="9" t="s">
        <v>54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0"/>
    </row>
    <row r="5" ht="22.5" customHeight="1">
      <c r="L5" s="2"/>
    </row>
    <row r="6" spans="1:12" ht="20.25">
      <c r="A6" s="13" t="s">
        <v>207</v>
      </c>
      <c r="L6" s="2"/>
    </row>
    <row r="7" spans="1:12" ht="12.75">
      <c r="A7" s="6"/>
      <c r="L7" s="2"/>
    </row>
    <row r="8" spans="1:14" s="3" customFormat="1" ht="15">
      <c r="A8" s="16" t="s">
        <v>1</v>
      </c>
      <c r="B8" s="17" t="s">
        <v>0</v>
      </c>
      <c r="C8" s="17" t="s">
        <v>45</v>
      </c>
      <c r="D8" s="17" t="s">
        <v>164</v>
      </c>
      <c r="E8" s="17" t="s">
        <v>44</v>
      </c>
      <c r="F8" s="17" t="s">
        <v>121</v>
      </c>
      <c r="G8" s="17" t="s">
        <v>121</v>
      </c>
      <c r="H8" s="17" t="s">
        <v>121</v>
      </c>
      <c r="I8" s="17" t="s">
        <v>121</v>
      </c>
      <c r="J8" s="17" t="s">
        <v>121</v>
      </c>
      <c r="K8" s="17" t="s">
        <v>49</v>
      </c>
      <c r="L8" s="18" t="s">
        <v>2</v>
      </c>
      <c r="M8" s="19" t="s">
        <v>12</v>
      </c>
      <c r="N8" s="19" t="s">
        <v>163</v>
      </c>
    </row>
    <row r="9" spans="1:14" s="3" customFormat="1" ht="15">
      <c r="A9" s="26" t="s">
        <v>30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  <c r="M9" s="29"/>
      <c r="N9" s="1">
        <f>IF(ISBLANK(D9),"","Omschrijving: "&amp;C9&amp;CHAR(10)&amp;"Type: "&amp;#REF!&amp;CHAR(10)&amp;"Lengte: "&amp;#REF!&amp;CHAR(10)&amp;IF(B9="Ja","Verplicht","Optioneel")&amp;CHAR(10)&amp;"Opties:"&amp;K9)</f>
      </c>
    </row>
    <row r="10" spans="1:14" s="4" customFormat="1" ht="12.75">
      <c r="A10" s="20"/>
      <c r="B10" s="20"/>
      <c r="C10" s="45" t="s">
        <v>46</v>
      </c>
      <c r="D10" s="20"/>
      <c r="E10" s="20" t="s">
        <v>57</v>
      </c>
      <c r="F10" s="20"/>
      <c r="G10" s="20"/>
      <c r="H10" s="20"/>
      <c r="I10" s="20"/>
      <c r="J10" s="20"/>
      <c r="K10" s="20"/>
      <c r="L10" s="21"/>
      <c r="M10" s="25"/>
      <c r="N10" s="1">
        <f>IF(ISBLANK(D10),"","Omschrijving: "&amp;C10&amp;CHAR(10)&amp;"Type: "&amp;#REF!&amp;CHAR(10)&amp;"Lengte: "&amp;#REF!&amp;CHAR(10)&amp;IF(B10="Ja","Verplicht","Optioneel")&amp;CHAR(10)&amp;"Opties:"&amp;K10)</f>
      </c>
    </row>
    <row r="11" spans="1:14" ht="12.75">
      <c r="A11" s="20">
        <v>3</v>
      </c>
      <c r="B11" s="20" t="s">
        <v>3</v>
      </c>
      <c r="C11" s="20" t="s">
        <v>8</v>
      </c>
      <c r="D11" s="39" t="s">
        <v>181</v>
      </c>
      <c r="E11" s="20" t="s">
        <v>26</v>
      </c>
      <c r="F11" s="20" t="s">
        <v>76</v>
      </c>
      <c r="G11" s="20" t="s">
        <v>26</v>
      </c>
      <c r="H11" s="20" t="s">
        <v>26</v>
      </c>
      <c r="I11" s="20" t="s">
        <v>26</v>
      </c>
      <c r="J11" s="20"/>
      <c r="K11" s="20"/>
      <c r="L11" s="21"/>
      <c r="M11" s="22" t="s">
        <v>42</v>
      </c>
      <c r="N11" s="1" t="e">
        <f>IF(ISBLANK(D11),"","Omschrijving: "&amp;C11&amp;CHAR(10)&amp;"Type: "&amp;#REF!&amp;CHAR(10)&amp;"Lengte: "&amp;#REF!&amp;CHAR(10)&amp;IF(B11="Ja","Verplicht","Optioneel")&amp;CHAR(10)&amp;"Opties:"&amp;K11)</f>
        <v>#REF!</v>
      </c>
    </row>
    <row r="12" spans="1:14" ht="12.75">
      <c r="A12" s="20">
        <v>4</v>
      </c>
      <c r="B12" s="30" t="s">
        <v>3</v>
      </c>
      <c r="C12" s="20" t="s">
        <v>204</v>
      </c>
      <c r="D12" s="40" t="s">
        <v>205</v>
      </c>
      <c r="E12" s="20"/>
      <c r="F12" s="20" t="s">
        <v>58</v>
      </c>
      <c r="G12" s="20" t="s">
        <v>59</v>
      </c>
      <c r="H12" s="20"/>
      <c r="I12" s="20"/>
      <c r="J12" s="20"/>
      <c r="K12" s="20"/>
      <c r="L12" s="23" t="s">
        <v>48</v>
      </c>
      <c r="M12" s="22">
        <v>123456782</v>
      </c>
      <c r="N12" s="1" t="e">
        <f>IF(ISBLANK(D12),"","Omschrijving: "&amp;C12&amp;CHAR(10)&amp;"Type: "&amp;#REF!&amp;CHAR(10)&amp;"Lengte: "&amp;#REF!&amp;CHAR(10)&amp;IF(B12="Ja","Verplicht","Optioneel")&amp;CHAR(10)&amp;"Opties:"&amp;K12)</f>
        <v>#REF!</v>
      </c>
    </row>
    <row r="13" spans="1:14" ht="12.75">
      <c r="A13" s="20">
        <v>5</v>
      </c>
      <c r="B13" s="30" t="s">
        <v>9</v>
      </c>
      <c r="C13" s="20" t="s">
        <v>36</v>
      </c>
      <c r="D13" s="38" t="s">
        <v>182</v>
      </c>
      <c r="E13" s="20"/>
      <c r="F13" s="20" t="s">
        <v>26</v>
      </c>
      <c r="G13" s="20" t="s">
        <v>60</v>
      </c>
      <c r="H13" s="20" t="s">
        <v>62</v>
      </c>
      <c r="I13" s="20"/>
      <c r="J13" s="20"/>
      <c r="K13" s="20"/>
      <c r="L13" s="31"/>
      <c r="M13" s="22" t="s">
        <v>37</v>
      </c>
      <c r="N13" s="1" t="e">
        <f>IF(ISBLANK(D13),"","Omschrijving: "&amp;C13&amp;CHAR(10)&amp;"Type: "&amp;#REF!&amp;CHAR(10)&amp;"Lengte: "&amp;#REF!&amp;CHAR(10)&amp;IF(B13="Ja","Verplicht","Optioneel")&amp;CHAR(10)&amp;"Opties:"&amp;K13)</f>
        <v>#REF!</v>
      </c>
    </row>
    <row r="14" spans="1:14" ht="12.75">
      <c r="A14" s="20">
        <v>6</v>
      </c>
      <c r="B14" s="30" t="s">
        <v>3</v>
      </c>
      <c r="C14" s="20" t="s">
        <v>35</v>
      </c>
      <c r="D14" s="38" t="s">
        <v>165</v>
      </c>
      <c r="E14" s="20"/>
      <c r="F14" s="20" t="s">
        <v>26</v>
      </c>
      <c r="G14" s="20"/>
      <c r="H14" s="20" t="s">
        <v>63</v>
      </c>
      <c r="I14" s="20"/>
      <c r="J14" s="20"/>
      <c r="K14" s="20"/>
      <c r="L14" s="24"/>
      <c r="M14" s="22" t="s">
        <v>38</v>
      </c>
      <c r="N14" s="1" t="e">
        <f>IF(ISBLANK(D14),"","Omschrijving: "&amp;C14&amp;CHAR(10)&amp;"Type: "&amp;#REF!&amp;CHAR(10)&amp;"Lengte: "&amp;#REF!&amp;CHAR(10)&amp;IF(B14="Ja","Verplicht","Optioneel")&amp;CHAR(10)&amp;"Opties:"&amp;K14)</f>
        <v>#REF!</v>
      </c>
    </row>
    <row r="15" spans="1:14" ht="12.75">
      <c r="A15" s="20">
        <v>7</v>
      </c>
      <c r="B15" s="20" t="s">
        <v>3</v>
      </c>
      <c r="C15" s="20" t="s">
        <v>4</v>
      </c>
      <c r="D15" s="38" t="s">
        <v>193</v>
      </c>
      <c r="E15" s="20"/>
      <c r="F15" s="20" t="s">
        <v>26</v>
      </c>
      <c r="G15" s="20"/>
      <c r="H15" s="20" t="s">
        <v>64</v>
      </c>
      <c r="I15" s="20" t="s">
        <v>26</v>
      </c>
      <c r="J15" s="20"/>
      <c r="K15" s="20"/>
      <c r="L15" s="21"/>
      <c r="M15" s="22" t="s">
        <v>14</v>
      </c>
      <c r="N15" s="1" t="e">
        <f>IF(ISBLANK(D15),"","Omschrijving: "&amp;C15&amp;CHAR(10)&amp;"Type: "&amp;#REF!&amp;CHAR(10)&amp;"Lengte: "&amp;#REF!&amp;CHAR(10)&amp;IF(B15="Ja","Verplicht","Optioneel")&amp;CHAR(10)&amp;"Opties:"&amp;K15)</f>
        <v>#REF!</v>
      </c>
    </row>
    <row r="16" spans="1:14" ht="12.75">
      <c r="A16" s="20">
        <v>8</v>
      </c>
      <c r="B16" s="20" t="s">
        <v>9</v>
      </c>
      <c r="C16" s="20" t="s">
        <v>10</v>
      </c>
      <c r="D16" s="38" t="s">
        <v>192</v>
      </c>
      <c r="E16" s="20"/>
      <c r="F16" s="20" t="s">
        <v>26</v>
      </c>
      <c r="G16" s="20"/>
      <c r="H16" s="20" t="s">
        <v>162</v>
      </c>
      <c r="I16" s="20" t="s">
        <v>26</v>
      </c>
      <c r="J16" s="20"/>
      <c r="K16" s="20"/>
      <c r="L16" s="21"/>
      <c r="M16" s="22" t="s">
        <v>11</v>
      </c>
      <c r="N16" s="1" t="e">
        <f>IF(ISBLANK(D16),"","Omschrijving: "&amp;C16&amp;CHAR(10)&amp;"Type: "&amp;#REF!&amp;CHAR(10)&amp;"Lengte: "&amp;#REF!&amp;CHAR(10)&amp;IF(B16="Ja","Verplicht","Optioneel")&amp;CHAR(10)&amp;"Opties:"&amp;K16)</f>
        <v>#REF!</v>
      </c>
    </row>
    <row r="17" spans="1:14" s="4" customFormat="1" ht="12.75">
      <c r="A17" s="20">
        <v>9</v>
      </c>
      <c r="B17" s="20" t="s">
        <v>3</v>
      </c>
      <c r="C17" s="20" t="s">
        <v>5</v>
      </c>
      <c r="D17" s="38" t="s">
        <v>178</v>
      </c>
      <c r="E17" s="20"/>
      <c r="F17" s="20" t="s">
        <v>26</v>
      </c>
      <c r="G17" s="20"/>
      <c r="H17" s="20" t="s">
        <v>92</v>
      </c>
      <c r="I17" s="20" t="s">
        <v>61</v>
      </c>
      <c r="J17" s="20"/>
      <c r="K17" s="20"/>
      <c r="L17" s="21"/>
      <c r="M17" s="25" t="s">
        <v>13</v>
      </c>
      <c r="N17" s="1" t="e">
        <f>IF(ISBLANK(D17),"","Omschrijving: "&amp;C17&amp;CHAR(10)&amp;"Type: "&amp;#REF!&amp;CHAR(10)&amp;"Lengte: "&amp;#REF!&amp;CHAR(10)&amp;IF(B17="Ja","Verplicht","Optioneel")&amp;CHAR(10)&amp;"Opties:"&amp;K17)</f>
        <v>#REF!</v>
      </c>
    </row>
    <row r="18" spans="1:14" ht="12.75">
      <c r="A18" s="20">
        <v>10</v>
      </c>
      <c r="B18" s="20" t="s">
        <v>3</v>
      </c>
      <c r="C18" s="20" t="s">
        <v>7</v>
      </c>
      <c r="D18" s="38" t="s">
        <v>179</v>
      </c>
      <c r="E18" s="20"/>
      <c r="F18" s="20" t="s">
        <v>26</v>
      </c>
      <c r="G18" s="20" t="s">
        <v>65</v>
      </c>
      <c r="H18" s="20" t="s">
        <v>26</v>
      </c>
      <c r="I18" s="20" t="s">
        <v>26</v>
      </c>
      <c r="J18" s="20"/>
      <c r="K18" s="21" t="s">
        <v>119</v>
      </c>
      <c r="L18" s="31" t="s">
        <v>51</v>
      </c>
      <c r="M18" s="36" t="s">
        <v>52</v>
      </c>
      <c r="N18" s="1" t="e">
        <f>IF(ISBLANK(D18),"","Omschrijving: "&amp;C18&amp;CHAR(10)&amp;"Type: "&amp;#REF!&amp;CHAR(10)&amp;"Lengte: "&amp;#REF!&amp;CHAR(10)&amp;IF(B18="Ja","Verplicht","Optioneel")&amp;CHAR(10)&amp;"Opties:"&amp;K18)</f>
        <v>#REF!</v>
      </c>
    </row>
    <row r="19" spans="1:14" ht="12.75" customHeight="1">
      <c r="A19" s="20">
        <v>11</v>
      </c>
      <c r="B19" s="20" t="s">
        <v>3</v>
      </c>
      <c r="C19" s="20" t="s">
        <v>6</v>
      </c>
      <c r="D19" s="38" t="s">
        <v>180</v>
      </c>
      <c r="E19" s="20" t="s">
        <v>26</v>
      </c>
      <c r="F19" s="20" t="s">
        <v>26</v>
      </c>
      <c r="G19" s="20" t="s">
        <v>66</v>
      </c>
      <c r="H19" s="20" t="s">
        <v>26</v>
      </c>
      <c r="I19" s="20" t="s">
        <v>26</v>
      </c>
      <c r="J19" s="20"/>
      <c r="K19" s="21" t="s">
        <v>124</v>
      </c>
      <c r="L19" s="31" t="s">
        <v>47</v>
      </c>
      <c r="M19" s="22">
        <v>2</v>
      </c>
      <c r="N19" s="1" t="e">
        <f>IF(ISBLANK(D19),"","Omschrijving: "&amp;C19&amp;CHAR(10)&amp;"Type: "&amp;#REF!&amp;CHAR(10)&amp;"Lengte: "&amp;#REF!&amp;CHAR(10)&amp;IF(B19="Ja","Verplicht","Optioneel")&amp;CHAR(10)&amp;"Opties:"&amp;K19)</f>
        <v>#REF!</v>
      </c>
    </row>
    <row r="20" spans="1:14" ht="12.75" customHeight="1">
      <c r="A20" s="20">
        <v>12</v>
      </c>
      <c r="B20" s="20" t="s">
        <v>9</v>
      </c>
      <c r="C20" s="20" t="s">
        <v>41</v>
      </c>
      <c r="D20" s="38" t="s">
        <v>183</v>
      </c>
      <c r="E20" s="20" t="s">
        <v>26</v>
      </c>
      <c r="F20" s="20" t="s">
        <v>26</v>
      </c>
      <c r="G20" s="20" t="s">
        <v>67</v>
      </c>
      <c r="H20" s="20" t="s">
        <v>26</v>
      </c>
      <c r="I20" s="20" t="s">
        <v>26</v>
      </c>
      <c r="J20" s="20"/>
      <c r="K20" s="20"/>
      <c r="L20" s="23"/>
      <c r="M20" s="22" t="s">
        <v>50</v>
      </c>
      <c r="N20" s="1" t="e">
        <f>IF(ISBLANK(D20),"","Omschrijving: "&amp;C20&amp;CHAR(10)&amp;"Type: "&amp;#REF!&amp;CHAR(10)&amp;"Lengte: "&amp;#REF!&amp;CHAR(10)&amp;IF(B20="Ja","Verplicht","Optioneel")&amp;CHAR(10)&amp;"Opties:"&amp;K20)</f>
        <v>#REF!</v>
      </c>
    </row>
    <row r="21" spans="1:14" ht="12.75">
      <c r="A21" s="20">
        <v>13</v>
      </c>
      <c r="B21" s="38" t="s">
        <v>3</v>
      </c>
      <c r="C21" s="38" t="s">
        <v>55</v>
      </c>
      <c r="D21" s="38" t="s">
        <v>184</v>
      </c>
      <c r="E21" s="20" t="s">
        <v>26</v>
      </c>
      <c r="F21" s="20" t="s">
        <v>68</v>
      </c>
      <c r="G21" s="38" t="s">
        <v>69</v>
      </c>
      <c r="H21" s="38" t="s">
        <v>26</v>
      </c>
      <c r="I21" s="38" t="s">
        <v>26</v>
      </c>
      <c r="J21" s="41"/>
      <c r="K21" s="20" t="s">
        <v>117</v>
      </c>
      <c r="L21" s="21"/>
      <c r="M21" s="38" t="s">
        <v>118</v>
      </c>
      <c r="N21" s="1" t="e">
        <f>IF(ISBLANK(D21),"","Omschrijving: "&amp;C21&amp;CHAR(10)&amp;"Type: "&amp;#REF!&amp;CHAR(10)&amp;"Lengte: "&amp;#REF!&amp;CHAR(10)&amp;IF(B21="Ja","Verplicht","Optioneel")&amp;CHAR(10)&amp;"Opties:"&amp;K21)</f>
        <v>#REF!</v>
      </c>
    </row>
    <row r="22" spans="1:14" ht="12.75">
      <c r="A22" s="20">
        <v>14</v>
      </c>
      <c r="B22" s="20" t="s">
        <v>3</v>
      </c>
      <c r="C22" s="20" t="s">
        <v>20</v>
      </c>
      <c r="D22" s="38" t="s">
        <v>186</v>
      </c>
      <c r="E22" s="20" t="s">
        <v>26</v>
      </c>
      <c r="F22" s="20" t="s">
        <v>26</v>
      </c>
      <c r="G22" s="20" t="s">
        <v>70</v>
      </c>
      <c r="H22" s="20" t="s">
        <v>26</v>
      </c>
      <c r="I22" s="20" t="s">
        <v>26</v>
      </c>
      <c r="J22" s="20"/>
      <c r="K22" s="20"/>
      <c r="L22" s="21"/>
      <c r="M22" s="22" t="s">
        <v>21</v>
      </c>
      <c r="N22" s="1" t="e">
        <f>IF(ISBLANK(D22),"","Omschrijving: "&amp;C22&amp;CHAR(10)&amp;"Type: "&amp;#REF!&amp;CHAR(10)&amp;"Lengte: "&amp;#REF!&amp;CHAR(10)&amp;IF(B22="Ja","Verplicht","Optioneel")&amp;CHAR(10)&amp;"Opties:"&amp;K22)</f>
        <v>#REF!</v>
      </c>
    </row>
    <row r="23" spans="1:14" ht="12.75">
      <c r="A23" s="20">
        <v>15</v>
      </c>
      <c r="B23" s="20" t="s">
        <v>3</v>
      </c>
      <c r="C23" s="20" t="s">
        <v>22</v>
      </c>
      <c r="D23" s="38" t="s">
        <v>187</v>
      </c>
      <c r="E23" s="20" t="s">
        <v>26</v>
      </c>
      <c r="F23" s="20" t="s">
        <v>26</v>
      </c>
      <c r="G23" s="20" t="s">
        <v>71</v>
      </c>
      <c r="H23" s="20" t="s">
        <v>26</v>
      </c>
      <c r="I23" s="20" t="s">
        <v>26</v>
      </c>
      <c r="J23" s="20"/>
      <c r="K23" s="20"/>
      <c r="L23" s="21"/>
      <c r="M23" s="22" t="s">
        <v>23</v>
      </c>
      <c r="N23" s="1" t="e">
        <f>IF(ISBLANK(D23),"","Omschrijving: "&amp;C23&amp;CHAR(10)&amp;"Type: "&amp;#REF!&amp;CHAR(10)&amp;"Lengte: "&amp;#REF!&amp;CHAR(10)&amp;IF(B23="Ja","Verplicht","Optioneel")&amp;CHAR(10)&amp;"Opties:"&amp;K23)</f>
        <v>#REF!</v>
      </c>
    </row>
    <row r="24" spans="1:14" ht="12.75">
      <c r="A24" s="20">
        <v>16</v>
      </c>
      <c r="B24" s="20" t="s">
        <v>3</v>
      </c>
      <c r="C24" s="20" t="s">
        <v>15</v>
      </c>
      <c r="D24" s="38" t="s">
        <v>185</v>
      </c>
      <c r="E24" s="20" t="s">
        <v>26</v>
      </c>
      <c r="F24" s="20" t="s">
        <v>26</v>
      </c>
      <c r="G24" s="20" t="s">
        <v>74</v>
      </c>
      <c r="H24" s="20" t="s">
        <v>72</v>
      </c>
      <c r="I24" s="20" t="s">
        <v>26</v>
      </c>
      <c r="J24" s="20"/>
      <c r="K24" s="20"/>
      <c r="L24" s="21"/>
      <c r="M24" s="22" t="s">
        <v>16</v>
      </c>
      <c r="N24" s="1" t="e">
        <f>IF(ISBLANK(D24),"","Omschrijving: "&amp;C24&amp;CHAR(10)&amp;"Type: "&amp;#REF!&amp;CHAR(10)&amp;"Lengte: "&amp;#REF!&amp;CHAR(10)&amp;IF(B24="Ja","Verplicht","Optioneel")&amp;CHAR(10)&amp;"Opties:"&amp;K24)</f>
        <v>#REF!</v>
      </c>
    </row>
    <row r="25" spans="1:14" ht="12.75">
      <c r="A25" s="20">
        <v>17</v>
      </c>
      <c r="B25" s="20" t="s">
        <v>3</v>
      </c>
      <c r="C25" s="20" t="s">
        <v>17</v>
      </c>
      <c r="D25" s="38" t="s">
        <v>190</v>
      </c>
      <c r="E25" s="20" t="s">
        <v>26</v>
      </c>
      <c r="F25" s="20" t="s">
        <v>26</v>
      </c>
      <c r="G25" s="20" t="s">
        <v>26</v>
      </c>
      <c r="H25" s="20" t="s">
        <v>73</v>
      </c>
      <c r="I25" s="20" t="s">
        <v>26</v>
      </c>
      <c r="J25" s="20"/>
      <c r="K25" s="20"/>
      <c r="L25" s="31" t="s">
        <v>155</v>
      </c>
      <c r="M25" s="22">
        <v>5</v>
      </c>
      <c r="N25" s="1" t="e">
        <f>IF(ISBLANK(D25),"","Omschrijving: "&amp;C25&amp;CHAR(10)&amp;"Type: "&amp;#REF!&amp;CHAR(10)&amp;"Lengte: "&amp;#REF!&amp;CHAR(10)&amp;IF(B25="Ja","Verplicht","Optioneel")&amp;CHAR(10)&amp;"Opties:"&amp;K25)</f>
        <v>#REF!</v>
      </c>
    </row>
    <row r="26" spans="1:14" s="4" customFormat="1" ht="12.75">
      <c r="A26" s="20">
        <f>A25+1</f>
        <v>18</v>
      </c>
      <c r="B26" s="20" t="s">
        <v>9</v>
      </c>
      <c r="C26" s="20" t="s">
        <v>18</v>
      </c>
      <c r="D26" s="38" t="s">
        <v>191</v>
      </c>
      <c r="E26" s="20" t="s">
        <v>26</v>
      </c>
      <c r="F26" s="20" t="s">
        <v>26</v>
      </c>
      <c r="G26" s="20" t="s">
        <v>26</v>
      </c>
      <c r="H26" s="20" t="s">
        <v>75</v>
      </c>
      <c r="I26" s="20" t="s">
        <v>26</v>
      </c>
      <c r="J26" s="20"/>
      <c r="K26" s="20"/>
      <c r="L26" s="21"/>
      <c r="M26" s="25" t="s">
        <v>19</v>
      </c>
      <c r="N26" s="1" t="e">
        <f>IF(ISBLANK(D26),"","Omschrijving: "&amp;C26&amp;CHAR(10)&amp;"Type: "&amp;#REF!&amp;CHAR(10)&amp;"Lengte: "&amp;#REF!&amp;CHAR(10)&amp;IF(B26="Ja","Verplicht","Optioneel")&amp;CHAR(10)&amp;"Opties:"&amp;K26)</f>
        <v>#REF!</v>
      </c>
    </row>
    <row r="27" spans="1:14" ht="12.75">
      <c r="A27" s="20"/>
      <c r="B27" s="20"/>
      <c r="C27" s="20"/>
      <c r="D27" s="42"/>
      <c r="E27" s="20" t="s">
        <v>26</v>
      </c>
      <c r="F27" s="20" t="s">
        <v>77</v>
      </c>
      <c r="G27" s="20"/>
      <c r="H27" s="20"/>
      <c r="I27" s="20"/>
      <c r="J27" s="20"/>
      <c r="K27" s="20"/>
      <c r="L27" s="21"/>
      <c r="M27" s="22"/>
      <c r="N27" s="1">
        <f>IF(ISBLANK(D27),"","Omschrijving: "&amp;C27&amp;CHAR(10)&amp;"Type: "&amp;#REF!&amp;CHAR(10)&amp;"Lengte: "&amp;#REF!&amp;CHAR(10)&amp;IF(B27="Ja","Verplicht","Optioneel")&amp;CHAR(10)&amp;"Opties:"&amp;K27)</f>
      </c>
    </row>
    <row r="28" spans="1:14" ht="12.75">
      <c r="A28" s="20">
        <v>19</v>
      </c>
      <c r="B28" s="20" t="s">
        <v>9</v>
      </c>
      <c r="C28" s="20" t="s">
        <v>24</v>
      </c>
      <c r="D28" s="38" t="s">
        <v>189</v>
      </c>
      <c r="E28" s="20" t="s">
        <v>26</v>
      </c>
      <c r="F28" s="20" t="s">
        <v>26</v>
      </c>
      <c r="G28" s="20" t="s">
        <v>78</v>
      </c>
      <c r="H28" s="20" t="s">
        <v>79</v>
      </c>
      <c r="I28" s="20" t="s">
        <v>26</v>
      </c>
      <c r="J28" s="20"/>
      <c r="K28" s="20"/>
      <c r="L28" s="21"/>
      <c r="M28" s="22" t="s">
        <v>25</v>
      </c>
      <c r="N28" s="1" t="e">
        <f>IF(ISBLANK(D28),"","Omschrijving: "&amp;C28&amp;CHAR(10)&amp;"Type: "&amp;#REF!&amp;CHAR(10)&amp;"Lengte: "&amp;#REF!&amp;CHAR(10)&amp;IF(B28="Ja","Verplicht","Optioneel")&amp;CHAR(10)&amp;"Opties:"&amp;K28)</f>
        <v>#REF!</v>
      </c>
    </row>
    <row r="29" spans="1:14" ht="12.75">
      <c r="A29" s="20">
        <v>20</v>
      </c>
      <c r="B29" s="20" t="s">
        <v>9</v>
      </c>
      <c r="C29" s="20" t="s">
        <v>80</v>
      </c>
      <c r="D29" s="38" t="s">
        <v>188</v>
      </c>
      <c r="E29" s="20" t="s">
        <v>26</v>
      </c>
      <c r="F29" s="20" t="s">
        <v>26</v>
      </c>
      <c r="G29" s="20" t="s">
        <v>81</v>
      </c>
      <c r="H29" s="20" t="s">
        <v>79</v>
      </c>
      <c r="I29" s="20" t="s">
        <v>26</v>
      </c>
      <c r="J29" s="20"/>
      <c r="K29" s="20"/>
      <c r="L29" s="21"/>
      <c r="M29" s="22" t="s">
        <v>110</v>
      </c>
      <c r="N29" s="1" t="e">
        <f>IF(ISBLANK(D29),"","Omschrijving: "&amp;C29&amp;CHAR(10)&amp;"Type: "&amp;#REF!&amp;CHAR(10)&amp;"Lengte: "&amp;#REF!&amp;CHAR(10)&amp;IF(B29="Ja","Verplicht","Optioneel")&amp;CHAR(10)&amp;"Opties:"&amp;K29)</f>
        <v>#REF!</v>
      </c>
    </row>
    <row r="30" spans="1:14" ht="12.75">
      <c r="A30" s="20">
        <v>22</v>
      </c>
      <c r="B30" s="20" t="s">
        <v>9</v>
      </c>
      <c r="C30" s="20" t="s">
        <v>111</v>
      </c>
      <c r="D30" s="38" t="s">
        <v>194</v>
      </c>
      <c r="E30" s="20" t="s">
        <v>26</v>
      </c>
      <c r="F30" s="20" t="s">
        <v>26</v>
      </c>
      <c r="G30" s="20" t="s">
        <v>112</v>
      </c>
      <c r="H30" s="20" t="s">
        <v>26</v>
      </c>
      <c r="I30" s="20" t="s">
        <v>26</v>
      </c>
      <c r="J30" s="20"/>
      <c r="K30" s="20"/>
      <c r="L30" s="21"/>
      <c r="M30" s="43" t="s">
        <v>113</v>
      </c>
      <c r="N30" s="1" t="e">
        <f>IF(ISBLANK(D30),"","Omschrijving: "&amp;C30&amp;CHAR(10)&amp;"Type: "&amp;#REF!&amp;CHAR(10)&amp;"Lengte: "&amp;#REF!&amp;CHAR(10)&amp;IF(B30="Ja","Verplicht","Optioneel")&amp;CHAR(10)&amp;"Opties:"&amp;K30)</f>
        <v>#REF!</v>
      </c>
    </row>
    <row r="31" spans="1:14" ht="12.75">
      <c r="A31" s="20"/>
      <c r="B31" s="20"/>
      <c r="C31" s="20"/>
      <c r="D31" s="42"/>
      <c r="E31" s="20" t="s">
        <v>26</v>
      </c>
      <c r="F31" s="20" t="s">
        <v>82</v>
      </c>
      <c r="G31" s="20"/>
      <c r="H31" s="20"/>
      <c r="I31" s="20"/>
      <c r="J31" s="20"/>
      <c r="K31" s="20"/>
      <c r="L31" s="21"/>
      <c r="M31" s="22"/>
      <c r="N31" s="1">
        <f>IF(ISBLANK(D31),"","Omschrijving: "&amp;C31&amp;CHAR(10)&amp;"Type: "&amp;#REF!&amp;CHAR(10)&amp;"Lengte: "&amp;#REF!&amp;CHAR(10)&amp;IF(B31="Ja","Verplicht","Optioneel")&amp;CHAR(10)&amp;"Opties:"&amp;K31)</f>
      </c>
    </row>
    <row r="32" spans="1:14" ht="12.75">
      <c r="A32" s="20"/>
      <c r="B32" s="20"/>
      <c r="C32" s="20"/>
      <c r="D32" s="42"/>
      <c r="E32" s="20" t="s">
        <v>26</v>
      </c>
      <c r="F32" s="20"/>
      <c r="G32" s="20" t="s">
        <v>91</v>
      </c>
      <c r="H32" s="20"/>
      <c r="I32" s="20"/>
      <c r="J32" s="20"/>
      <c r="K32" s="20"/>
      <c r="L32" s="21"/>
      <c r="M32" s="22"/>
      <c r="N32" s="1">
        <f>IF(ISBLANK(D32),"","Omschrijving: "&amp;C32&amp;CHAR(10)&amp;"Type: "&amp;#REF!&amp;CHAR(10)&amp;"Lengte: "&amp;#REF!&amp;CHAR(10)&amp;IF(B32="Ja","Verplicht","Optioneel")&amp;CHAR(10)&amp;"Opties:"&amp;K32)</f>
      </c>
    </row>
    <row r="33" spans="1:14" ht="12.75">
      <c r="A33" s="20">
        <v>23</v>
      </c>
      <c r="B33" s="20" t="s">
        <v>9</v>
      </c>
      <c r="C33" s="20" t="s">
        <v>125</v>
      </c>
      <c r="D33" s="38" t="s">
        <v>196</v>
      </c>
      <c r="E33" s="20" t="s">
        <v>26</v>
      </c>
      <c r="F33" s="20" t="s">
        <v>26</v>
      </c>
      <c r="G33" s="20" t="s">
        <v>26</v>
      </c>
      <c r="H33" s="20" t="s">
        <v>83</v>
      </c>
      <c r="I33" s="20" t="s">
        <v>128</v>
      </c>
      <c r="J33" s="20"/>
      <c r="K33" s="20" t="s">
        <v>115</v>
      </c>
      <c r="L33" s="21"/>
      <c r="M33" s="22" t="s">
        <v>114</v>
      </c>
      <c r="N33" s="1" t="e">
        <f>IF(ISBLANK(D33),"","Omschrijving: "&amp;C33&amp;CHAR(10)&amp;"Type: "&amp;#REF!&amp;CHAR(10)&amp;"Lengte: "&amp;#REF!&amp;CHAR(10)&amp;IF(B33="Ja","Verplicht","Optioneel")&amp;CHAR(10)&amp;"Opties:"&amp;K33)</f>
        <v>#REF!</v>
      </c>
    </row>
    <row r="34" spans="1:14" ht="12.75">
      <c r="A34" s="20">
        <f>A33+1</f>
        <v>24</v>
      </c>
      <c r="B34" s="20" t="s">
        <v>9</v>
      </c>
      <c r="C34" s="20" t="s">
        <v>126</v>
      </c>
      <c r="D34" s="38" t="s">
        <v>203</v>
      </c>
      <c r="E34" s="20" t="s">
        <v>26</v>
      </c>
      <c r="F34" s="20" t="s">
        <v>26</v>
      </c>
      <c r="G34" s="20" t="s">
        <v>26</v>
      </c>
      <c r="H34" s="20" t="s">
        <v>26</v>
      </c>
      <c r="I34" s="20" t="s">
        <v>129</v>
      </c>
      <c r="J34" s="20"/>
      <c r="K34" s="20" t="s">
        <v>116</v>
      </c>
      <c r="L34" s="31" t="s">
        <v>154</v>
      </c>
      <c r="M34" s="32">
        <v>45.5</v>
      </c>
      <c r="N34" s="1" t="e">
        <f>IF(ISBLANK(D34),"","Omschrijving: "&amp;C34&amp;CHAR(10)&amp;"Type: "&amp;#REF!&amp;CHAR(10)&amp;"Lengte: "&amp;#REF!&amp;CHAR(10)&amp;IF(B34="Ja","Verplicht","Optioneel")&amp;CHAR(10)&amp;"Opties:"&amp;K34)</f>
        <v>#REF!</v>
      </c>
    </row>
    <row r="35" spans="1:14" ht="12.75">
      <c r="A35" s="20">
        <v>25</v>
      </c>
      <c r="B35" s="20" t="s">
        <v>9</v>
      </c>
      <c r="C35" s="20" t="s">
        <v>127</v>
      </c>
      <c r="D35" s="38" t="s">
        <v>197</v>
      </c>
      <c r="E35" s="20" t="s">
        <v>26</v>
      </c>
      <c r="F35" s="20" t="s">
        <v>26</v>
      </c>
      <c r="G35" s="20" t="s">
        <v>26</v>
      </c>
      <c r="H35" s="20" t="s">
        <v>92</v>
      </c>
      <c r="I35" s="20" t="s">
        <v>130</v>
      </c>
      <c r="J35" s="20"/>
      <c r="K35" s="20" t="s">
        <v>157</v>
      </c>
      <c r="L35" s="23"/>
      <c r="M35" s="44" t="s">
        <v>159</v>
      </c>
      <c r="N35" s="1" t="e">
        <f>IF(ISBLANK(D35),"","Omschrijving: "&amp;C35&amp;CHAR(10)&amp;"Type: "&amp;#REF!&amp;CHAR(10)&amp;"Lengte: "&amp;#REF!&amp;CHAR(10)&amp;IF(B35="Ja","Verplicht","Optioneel")&amp;CHAR(10)&amp;"Opties:"&amp;K35)</f>
        <v>#REF!</v>
      </c>
    </row>
    <row r="36" spans="1:14" ht="12.75">
      <c r="A36" s="20">
        <v>26</v>
      </c>
      <c r="B36" s="20" t="s">
        <v>9</v>
      </c>
      <c r="C36" s="20" t="s">
        <v>131</v>
      </c>
      <c r="D36" s="38" t="s">
        <v>198</v>
      </c>
      <c r="E36" s="20" t="s">
        <v>26</v>
      </c>
      <c r="F36" s="20" t="s">
        <v>26</v>
      </c>
      <c r="G36" s="20" t="s">
        <v>26</v>
      </c>
      <c r="H36" s="20"/>
      <c r="I36" s="20" t="s">
        <v>132</v>
      </c>
      <c r="J36" s="20"/>
      <c r="K36" s="20"/>
      <c r="L36" s="23"/>
      <c r="M36" s="22" t="s">
        <v>133</v>
      </c>
      <c r="N36" s="1" t="e">
        <f>IF(ISBLANK(D36),"","Omschrijving: "&amp;C36&amp;CHAR(10)&amp;"Type: "&amp;#REF!&amp;CHAR(10)&amp;"Lengte: "&amp;#REF!&amp;CHAR(10)&amp;IF(B36="Ja","Verplicht","Optioneel")&amp;CHAR(10)&amp;"Opties:"&amp;K36)</f>
        <v>#REF!</v>
      </c>
    </row>
    <row r="37" spans="1:14" ht="12.75">
      <c r="A37" s="20">
        <v>27</v>
      </c>
      <c r="B37" s="20" t="s">
        <v>9</v>
      </c>
      <c r="C37" s="20" t="s">
        <v>136</v>
      </c>
      <c r="D37" s="38" t="s">
        <v>199</v>
      </c>
      <c r="E37" s="20"/>
      <c r="F37" s="20" t="s">
        <v>92</v>
      </c>
      <c r="G37" s="20" t="s">
        <v>148</v>
      </c>
      <c r="H37" s="20"/>
      <c r="I37" s="20"/>
      <c r="J37" s="20"/>
      <c r="K37" s="20"/>
      <c r="L37" s="23"/>
      <c r="M37" s="22" t="s">
        <v>152</v>
      </c>
      <c r="N37" s="1" t="e">
        <f>IF(ISBLANK(D37),"","Omschrijving: "&amp;C37&amp;CHAR(10)&amp;"Type: "&amp;#REF!&amp;CHAR(10)&amp;"Lengte: "&amp;#REF!&amp;CHAR(10)&amp;IF(B37="Ja","Verplicht","Optioneel")&amp;CHAR(10)&amp;"Opties:"&amp;K37)</f>
        <v>#REF!</v>
      </c>
    </row>
    <row r="38" spans="1:14" ht="12.75">
      <c r="A38" s="20">
        <v>28</v>
      </c>
      <c r="B38" s="20" t="s">
        <v>9</v>
      </c>
      <c r="C38" s="20" t="s">
        <v>135</v>
      </c>
      <c r="D38" s="38" t="s">
        <v>200</v>
      </c>
      <c r="E38" s="20"/>
      <c r="F38" s="20"/>
      <c r="G38" s="20" t="s">
        <v>149</v>
      </c>
      <c r="H38" s="20"/>
      <c r="I38" s="20"/>
      <c r="J38" s="20"/>
      <c r="K38" s="20" t="s">
        <v>158</v>
      </c>
      <c r="L38" s="23"/>
      <c r="M38" s="44" t="s">
        <v>159</v>
      </c>
      <c r="N38" s="1" t="e">
        <f>IF(ISBLANK(D38),"","Omschrijving: "&amp;C38&amp;CHAR(10)&amp;"Type: "&amp;#REF!&amp;CHAR(10)&amp;"Lengte: "&amp;#REF!&amp;CHAR(10)&amp;IF(B38="Ja","Verplicht","Optioneel")&amp;CHAR(10)&amp;"Opties:"&amp;K38)</f>
        <v>#REF!</v>
      </c>
    </row>
    <row r="39" spans="1:14" ht="12.75">
      <c r="A39" s="20">
        <v>29</v>
      </c>
      <c r="B39" s="20" t="s">
        <v>9</v>
      </c>
      <c r="C39" s="20" t="s">
        <v>137</v>
      </c>
      <c r="D39" s="38" t="s">
        <v>201</v>
      </c>
      <c r="E39" s="20"/>
      <c r="F39" s="20"/>
      <c r="G39" s="20" t="s">
        <v>150</v>
      </c>
      <c r="H39" s="20"/>
      <c r="I39" s="20"/>
      <c r="J39" s="20"/>
      <c r="K39" s="20"/>
      <c r="L39" s="23"/>
      <c r="M39" s="22" t="s">
        <v>153</v>
      </c>
      <c r="N39" s="1" t="e">
        <f>IF(ISBLANK(D39),"","Omschrijving: "&amp;C39&amp;CHAR(10)&amp;"Type: "&amp;#REF!&amp;CHAR(10)&amp;"Lengte: "&amp;#REF!&amp;CHAR(10)&amp;IF(B39="Ja","Verplicht","Optioneel")&amp;CHAR(10)&amp;"Opties:"&amp;K39)</f>
        <v>#REF!</v>
      </c>
    </row>
    <row r="40" spans="1:14" ht="12.75">
      <c r="A40" s="20">
        <v>30</v>
      </c>
      <c r="B40" s="20" t="s">
        <v>9</v>
      </c>
      <c r="C40" s="20" t="s">
        <v>134</v>
      </c>
      <c r="D40" s="38" t="s">
        <v>202</v>
      </c>
      <c r="E40" s="20"/>
      <c r="F40" s="20"/>
      <c r="G40" s="20" t="s">
        <v>151</v>
      </c>
      <c r="H40" s="20"/>
      <c r="I40" s="20"/>
      <c r="J40" s="20"/>
      <c r="K40" s="20"/>
      <c r="L40" s="23"/>
      <c r="M40" s="22" t="s">
        <v>118</v>
      </c>
      <c r="N40" s="1" t="e">
        <f>IF(ISBLANK(D40),"","Omschrijving: "&amp;C40&amp;CHAR(10)&amp;"Type: "&amp;#REF!&amp;CHAR(10)&amp;"Lengte: "&amp;#REF!&amp;CHAR(10)&amp;IF(B40="Ja","Verplicht","Optioneel")&amp;CHAR(10)&amp;"Opties:"&amp;K40)</f>
        <v>#REF!</v>
      </c>
    </row>
    <row r="41" spans="1:14" s="3" customFormat="1" ht="15">
      <c r="A41" s="26" t="s">
        <v>56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8"/>
      <c r="M41" s="29"/>
      <c r="N41" s="1">
        <f>IF(ISBLANK(D41),"","Omschrijving: "&amp;C41&amp;CHAR(10)&amp;"Type: "&amp;#REF!&amp;CHAR(10)&amp;"Lengte: "&amp;#REF!&amp;CHAR(10)&amp;IF(B41="Ja","Verplicht","Optioneel")&amp;CHAR(10)&amp;"Opties:"&amp;K41)</f>
      </c>
    </row>
    <row r="42" spans="1:14" ht="12.75">
      <c r="A42" s="20"/>
      <c r="B42" s="20"/>
      <c r="C42" s="45" t="s">
        <v>31</v>
      </c>
      <c r="D42" s="20"/>
      <c r="E42" s="20" t="s">
        <v>84</v>
      </c>
      <c r="F42" s="20" t="s">
        <v>85</v>
      </c>
      <c r="G42" s="20"/>
      <c r="H42" s="20"/>
      <c r="I42" s="20"/>
      <c r="J42" s="20"/>
      <c r="K42" s="20"/>
      <c r="L42" s="21"/>
      <c r="M42" s="22"/>
      <c r="N42" s="1">
        <f>IF(ISBLANK(D42),"","Omschrijving: "&amp;C42&amp;CHAR(10)&amp;"Type: "&amp;#REF!&amp;CHAR(10)&amp;"Lengte: "&amp;#REF!&amp;CHAR(10)&amp;IF(B42="Ja","Verplicht","Optioneel")&amp;CHAR(10)&amp;"Opties:"&amp;K42)</f>
      </c>
    </row>
    <row r="43" spans="1:14" s="4" customFormat="1" ht="12.75">
      <c r="A43" s="20">
        <v>36</v>
      </c>
      <c r="B43" s="20" t="s">
        <v>3</v>
      </c>
      <c r="C43" s="20" t="s">
        <v>156</v>
      </c>
      <c r="D43" s="38" t="s">
        <v>175</v>
      </c>
      <c r="E43" s="20"/>
      <c r="F43" s="20"/>
      <c r="G43" s="20" t="s">
        <v>92</v>
      </c>
      <c r="H43" s="20" t="s">
        <v>160</v>
      </c>
      <c r="I43" s="20"/>
      <c r="J43" s="20"/>
      <c r="K43" s="20"/>
      <c r="L43" s="31"/>
      <c r="M43" s="22" t="s">
        <v>147</v>
      </c>
      <c r="N43" s="1" t="e">
        <f>IF(ISBLANK(D43),"","Omschrijving: "&amp;C43&amp;CHAR(10)&amp;"Type: "&amp;#REF!&amp;CHAR(10)&amp;"Lengte: "&amp;#REF!&amp;CHAR(10)&amp;IF(B43="Ja","Verplicht","Optioneel")&amp;CHAR(10)&amp;"Opties:"&amp;K43)</f>
        <v>#REF!</v>
      </c>
    </row>
    <row r="44" spans="1:14" ht="12.75">
      <c r="A44" s="20">
        <v>37</v>
      </c>
      <c r="B44" s="20" t="s">
        <v>3</v>
      </c>
      <c r="C44" s="20" t="s">
        <v>32</v>
      </c>
      <c r="D44" s="38" t="s">
        <v>195</v>
      </c>
      <c r="E44" s="20" t="s">
        <v>26</v>
      </c>
      <c r="F44" s="20" t="s">
        <v>26</v>
      </c>
      <c r="G44" s="20" t="s">
        <v>104</v>
      </c>
      <c r="H44" s="20" t="s">
        <v>123</v>
      </c>
      <c r="I44" s="20" t="s">
        <v>26</v>
      </c>
      <c r="J44" s="20"/>
      <c r="K44" s="20"/>
      <c r="L44" s="21" t="s">
        <v>208</v>
      </c>
      <c r="M44" s="22" t="s">
        <v>215</v>
      </c>
      <c r="N44" s="1" t="e">
        <f>IF(ISBLANK(D44),"","Omschrijving: "&amp;C44&amp;CHAR(10)&amp;"Type: "&amp;#REF!&amp;CHAR(10)&amp;"Lengte: "&amp;#REF!&amp;CHAR(10)&amp;IF(B44="Ja","Verplicht","Optioneel")&amp;CHAR(10)&amp;"Opties:"&amp;K44)</f>
        <v>#REF!</v>
      </c>
    </row>
    <row r="45" spans="1:14" s="4" customFormat="1" ht="12.75">
      <c r="A45" s="20">
        <v>38</v>
      </c>
      <c r="B45" s="20" t="s">
        <v>3</v>
      </c>
      <c r="C45" s="20" t="s">
        <v>33</v>
      </c>
      <c r="D45" s="38" t="s">
        <v>166</v>
      </c>
      <c r="E45" s="20" t="s">
        <v>26</v>
      </c>
      <c r="F45" s="20" t="s">
        <v>26</v>
      </c>
      <c r="G45" s="20" t="s">
        <v>86</v>
      </c>
      <c r="H45" s="20" t="s">
        <v>87</v>
      </c>
      <c r="I45" s="20" t="s">
        <v>26</v>
      </c>
      <c r="J45" s="20"/>
      <c r="K45" s="20" t="s">
        <v>119</v>
      </c>
      <c r="L45" s="31" t="s">
        <v>51</v>
      </c>
      <c r="M45" s="37" t="s">
        <v>53</v>
      </c>
      <c r="N45" s="1" t="e">
        <f>IF(ISBLANK(D45),"","Omschrijving: "&amp;C45&amp;CHAR(10)&amp;"Type: "&amp;#REF!&amp;CHAR(10)&amp;"Lengte: "&amp;#REF!&amp;CHAR(10)&amp;IF(B45="Ja","Verplicht","Optioneel")&amp;CHAR(10)&amp;"Opties:"&amp;K45)</f>
        <v>#REF!</v>
      </c>
    </row>
    <row r="46" spans="1:14" s="4" customFormat="1" ht="12.75">
      <c r="A46" s="20">
        <v>39</v>
      </c>
      <c r="B46" s="20" t="s">
        <v>9</v>
      </c>
      <c r="C46" s="20" t="s">
        <v>34</v>
      </c>
      <c r="D46" s="38" t="s">
        <v>167</v>
      </c>
      <c r="E46" s="20" t="s">
        <v>26</v>
      </c>
      <c r="F46" s="20" t="s">
        <v>26</v>
      </c>
      <c r="G46" s="20" t="s">
        <v>88</v>
      </c>
      <c r="H46" s="20" t="s">
        <v>89</v>
      </c>
      <c r="I46" s="20" t="s">
        <v>26</v>
      </c>
      <c r="J46" s="20"/>
      <c r="K46" s="20" t="s">
        <v>119</v>
      </c>
      <c r="L46" s="31" t="s">
        <v>51</v>
      </c>
      <c r="M46" s="25" t="s">
        <v>26</v>
      </c>
      <c r="N46" s="1" t="e">
        <f>IF(ISBLANK(D46),"","Omschrijving: "&amp;C46&amp;CHAR(10)&amp;"Type: "&amp;#REF!&amp;CHAR(10)&amp;"Lengte: "&amp;#REF!&amp;CHAR(10)&amp;IF(B46="Ja","Verplicht","Optioneel")&amp;CHAR(10)&amp;"Opties:"&amp;K46)</f>
        <v>#REF!</v>
      </c>
    </row>
    <row r="47" spans="1:14" s="4" customFormat="1" ht="12.75">
      <c r="A47" s="20"/>
      <c r="B47" s="20"/>
      <c r="C47" s="20"/>
      <c r="D47" s="38"/>
      <c r="E47" s="20" t="s">
        <v>26</v>
      </c>
      <c r="F47" s="20"/>
      <c r="G47" s="20" t="s">
        <v>90</v>
      </c>
      <c r="H47" s="20"/>
      <c r="I47" s="20"/>
      <c r="J47" s="20"/>
      <c r="K47" s="20"/>
      <c r="L47" s="31"/>
      <c r="M47" s="25"/>
      <c r="N47" s="1">
        <f>IF(ISBLANK(D47),"","Omschrijving: "&amp;C47&amp;CHAR(10)&amp;"Type: "&amp;#REF!&amp;CHAR(10)&amp;"Lengte: "&amp;#REF!&amp;CHAR(10)&amp;IF(B47="Ja","Verplicht","Optioneel")&amp;CHAR(10)&amp;"Opties:"&amp;K47)</f>
      </c>
    </row>
    <row r="48" spans="1:14" ht="12.75">
      <c r="A48" s="20">
        <v>41</v>
      </c>
      <c r="B48" s="20" t="s">
        <v>3</v>
      </c>
      <c r="C48" s="30" t="s">
        <v>138</v>
      </c>
      <c r="D48" s="38" t="s">
        <v>168</v>
      </c>
      <c r="E48" s="20" t="s">
        <v>26</v>
      </c>
      <c r="F48" s="20" t="s">
        <v>26</v>
      </c>
      <c r="G48" s="20" t="s">
        <v>26</v>
      </c>
      <c r="H48" s="20"/>
      <c r="I48" s="20" t="s">
        <v>97</v>
      </c>
      <c r="J48" s="20" t="s">
        <v>98</v>
      </c>
      <c r="K48" s="30" t="s">
        <v>120</v>
      </c>
      <c r="L48" s="31" t="s">
        <v>154</v>
      </c>
      <c r="M48" s="22">
        <v>35</v>
      </c>
      <c r="N48" s="1" t="e">
        <f>IF(ISBLANK(D48),"","Omschrijving: "&amp;C48&amp;CHAR(10)&amp;"Type: "&amp;#REF!&amp;CHAR(10)&amp;"Lengte: "&amp;#REF!&amp;CHAR(10)&amp;IF(B48="Ja","Verplicht","Optioneel")&amp;CHAR(10)&amp;"Opties:"&amp;K48)</f>
        <v>#REF!</v>
      </c>
    </row>
    <row r="49" spans="1:14" ht="12.75">
      <c r="A49" s="20"/>
      <c r="B49" s="20"/>
      <c r="C49" s="20"/>
      <c r="D49" s="38"/>
      <c r="E49" s="20" t="s">
        <v>26</v>
      </c>
      <c r="F49" s="20"/>
      <c r="G49" s="20" t="s">
        <v>99</v>
      </c>
      <c r="H49" s="20"/>
      <c r="I49" s="20"/>
      <c r="J49" s="20"/>
      <c r="K49" s="20"/>
      <c r="L49" s="21"/>
      <c r="M49" s="22"/>
      <c r="N49" s="1">
        <f>IF(ISBLANK(D49),"","Omschrijving: "&amp;C49&amp;CHAR(10)&amp;"Type: "&amp;#REF!&amp;CHAR(10)&amp;"Lengte: "&amp;#REF!&amp;CHAR(10)&amp;IF(B49="Ja","Verplicht","Optioneel")&amp;CHAR(10)&amp;"Opties:"&amp;K49)</f>
      </c>
    </row>
    <row r="50" spans="1:14" ht="12.75">
      <c r="A50" s="20">
        <v>43</v>
      </c>
      <c r="B50" s="20" t="s">
        <v>9</v>
      </c>
      <c r="C50" s="20" t="s">
        <v>43</v>
      </c>
      <c r="D50" s="38" t="s">
        <v>169</v>
      </c>
      <c r="E50" s="20" t="s">
        <v>26</v>
      </c>
      <c r="F50" s="20" t="s">
        <v>26</v>
      </c>
      <c r="G50" s="20" t="s">
        <v>26</v>
      </c>
      <c r="H50" s="20" t="s">
        <v>100</v>
      </c>
      <c r="I50" s="20" t="s">
        <v>101</v>
      </c>
      <c r="J50" s="20"/>
      <c r="K50" s="20"/>
      <c r="L50" s="21"/>
      <c r="M50" s="22" t="s">
        <v>29</v>
      </c>
      <c r="N50" s="1" t="e">
        <f>IF(ISBLANK(D50),"","Omschrijving: "&amp;C50&amp;CHAR(10)&amp;"Type: "&amp;#REF!&amp;CHAR(10)&amp;"Lengte: "&amp;#REF!&amp;CHAR(10)&amp;IF(B50="Ja","Verplicht","Optioneel")&amp;CHAR(10)&amp;"Opties:"&amp;K50)</f>
        <v>#REF!</v>
      </c>
    </row>
    <row r="51" spans="1:14" ht="12.75">
      <c r="A51" s="20">
        <v>44</v>
      </c>
      <c r="B51" s="20" t="s">
        <v>9</v>
      </c>
      <c r="C51" s="20" t="s">
        <v>105</v>
      </c>
      <c r="D51" s="38" t="s">
        <v>170</v>
      </c>
      <c r="E51" s="20" t="s">
        <v>26</v>
      </c>
      <c r="F51" s="20" t="s">
        <v>26</v>
      </c>
      <c r="G51" s="20" t="s">
        <v>26</v>
      </c>
      <c r="H51" s="20" t="s">
        <v>26</v>
      </c>
      <c r="I51" s="20" t="s">
        <v>102</v>
      </c>
      <c r="J51" s="20"/>
      <c r="K51" s="20"/>
      <c r="L51" s="24"/>
      <c r="M51" s="22" t="s">
        <v>108</v>
      </c>
      <c r="N51" s="1" t="e">
        <f>IF(ISBLANK(D51),"","Omschrijving: "&amp;C51&amp;CHAR(10)&amp;"Type: "&amp;#REF!&amp;CHAR(10)&amp;"Lengte: "&amp;#REF!&amp;CHAR(10)&amp;IF(B51="Ja","Verplicht","Optioneel")&amp;CHAR(10)&amp;"Opties:"&amp;K51)</f>
        <v>#REF!</v>
      </c>
    </row>
    <row r="52" spans="1:14" s="4" customFormat="1" ht="12.75">
      <c r="A52" s="20">
        <v>45</v>
      </c>
      <c r="B52" s="20" t="s">
        <v>3</v>
      </c>
      <c r="C52" s="20" t="s">
        <v>40</v>
      </c>
      <c r="D52" s="38" t="s">
        <v>171</v>
      </c>
      <c r="E52" s="20" t="s">
        <v>26</v>
      </c>
      <c r="F52" s="20" t="s">
        <v>26</v>
      </c>
      <c r="G52" s="20" t="s">
        <v>26</v>
      </c>
      <c r="H52" s="20" t="s">
        <v>103</v>
      </c>
      <c r="I52" s="20" t="s">
        <v>103</v>
      </c>
      <c r="J52" s="20"/>
      <c r="K52" s="20"/>
      <c r="L52" s="31" t="s">
        <v>154</v>
      </c>
      <c r="M52" s="33">
        <v>32</v>
      </c>
      <c r="N52" s="1" t="e">
        <f>IF(ISBLANK(D52),"","Omschrijving: "&amp;C52&amp;CHAR(10)&amp;"Type: "&amp;#REF!&amp;CHAR(10)&amp;"Lengte: "&amp;#REF!&amp;CHAR(10)&amp;IF(B52="Ja","Verplicht","Optioneel")&amp;CHAR(10)&amp;"Opties:"&amp;K52)</f>
        <v>#REF!</v>
      </c>
    </row>
    <row r="53" spans="1:14" s="4" customFormat="1" ht="12.75">
      <c r="A53" s="20">
        <v>46</v>
      </c>
      <c r="B53" s="20" t="s">
        <v>3</v>
      </c>
      <c r="C53" s="20" t="s">
        <v>140</v>
      </c>
      <c r="D53" s="38" t="s">
        <v>172</v>
      </c>
      <c r="E53" s="20"/>
      <c r="F53" s="20"/>
      <c r="G53" s="20"/>
      <c r="H53" s="20" t="s">
        <v>92</v>
      </c>
      <c r="I53" s="20" t="s">
        <v>139</v>
      </c>
      <c r="J53" s="20"/>
      <c r="K53" s="20"/>
      <c r="L53" s="31" t="s">
        <v>154</v>
      </c>
      <c r="M53" s="33">
        <v>5</v>
      </c>
      <c r="N53" s="1" t="e">
        <f>IF(ISBLANK(D53),"","Omschrijving: "&amp;C53&amp;CHAR(10)&amp;"Type: "&amp;#REF!&amp;CHAR(10)&amp;"Lengte: "&amp;#REF!&amp;CHAR(10)&amp;IF(B53="Ja","Verplicht","Optioneel")&amp;CHAR(10)&amp;"Opties:"&amp;K53)</f>
        <v>#REF!</v>
      </c>
    </row>
    <row r="54" spans="1:14" s="4" customFormat="1" ht="12.75">
      <c r="A54" s="20"/>
      <c r="B54" s="20"/>
      <c r="C54" s="20"/>
      <c r="D54" s="38"/>
      <c r="E54" s="20"/>
      <c r="F54" s="20"/>
      <c r="G54" s="20" t="s">
        <v>212</v>
      </c>
      <c r="H54" s="20"/>
      <c r="I54" s="20"/>
      <c r="J54" s="20"/>
      <c r="K54" s="20"/>
      <c r="L54" s="31"/>
      <c r="M54" s="33"/>
      <c r="N54" s="1"/>
    </row>
    <row r="55" spans="1:14" s="4" customFormat="1" ht="12.75">
      <c r="A55" s="20"/>
      <c r="B55" s="20"/>
      <c r="C55" s="20"/>
      <c r="D55" s="38"/>
      <c r="E55" s="20" t="s">
        <v>26</v>
      </c>
      <c r="F55" s="20"/>
      <c r="G55" s="20" t="s">
        <v>106</v>
      </c>
      <c r="H55" s="20"/>
      <c r="I55" s="20"/>
      <c r="J55" s="20"/>
      <c r="K55" s="20"/>
      <c r="L55" s="31"/>
      <c r="M55" s="33"/>
      <c r="N55" s="1">
        <f>IF(ISBLANK(D55),"","Omschrijving: "&amp;C55&amp;CHAR(10)&amp;"Type: "&amp;#REF!&amp;CHAR(10)&amp;"Lengte: "&amp;#REF!&amp;CHAR(10)&amp;IF(B55="Ja","Verplicht","Optioneel")&amp;CHAR(10)&amp;"Opties:"&amp;K55)</f>
      </c>
    </row>
    <row r="56" spans="1:14" s="4" customFormat="1" ht="12.75">
      <c r="A56" s="20">
        <v>58</v>
      </c>
      <c r="B56" s="20" t="s">
        <v>3</v>
      </c>
      <c r="C56" s="20" t="s">
        <v>27</v>
      </c>
      <c r="D56" s="38" t="s">
        <v>206</v>
      </c>
      <c r="E56" s="20" t="s">
        <v>26</v>
      </c>
      <c r="F56" s="20" t="s">
        <v>26</v>
      </c>
      <c r="G56" s="20" t="s">
        <v>26</v>
      </c>
      <c r="H56" s="20" t="s">
        <v>107</v>
      </c>
      <c r="I56" s="20" t="s">
        <v>161</v>
      </c>
      <c r="J56" s="20"/>
      <c r="K56" s="20"/>
      <c r="L56" s="31"/>
      <c r="M56" s="22" t="s">
        <v>28</v>
      </c>
      <c r="N56" s="1" t="e">
        <f>IF(ISBLANK(D56),"","Omschrijving: "&amp;C56&amp;CHAR(10)&amp;"Type: "&amp;#REF!&amp;CHAR(10)&amp;"Lengte: "&amp;#REF!&amp;CHAR(10)&amp;IF(B56="Ja","Verplicht","Optioneel")&amp;CHAR(10)&amp;"Opties:"&amp;K56)</f>
        <v>#REF!</v>
      </c>
    </row>
    <row r="57" spans="1:14" s="4" customFormat="1" ht="12.75">
      <c r="A57" s="20">
        <v>60</v>
      </c>
      <c r="B57" s="20" t="s">
        <v>9</v>
      </c>
      <c r="C57" s="20" t="s">
        <v>141</v>
      </c>
      <c r="D57" s="38" t="s">
        <v>173</v>
      </c>
      <c r="E57" s="20"/>
      <c r="F57" s="20"/>
      <c r="G57" s="20"/>
      <c r="H57" s="20" t="s">
        <v>142</v>
      </c>
      <c r="I57" s="20" t="s">
        <v>143</v>
      </c>
      <c r="J57" s="20"/>
      <c r="K57" s="20"/>
      <c r="L57" s="31"/>
      <c r="M57" s="22" t="s">
        <v>144</v>
      </c>
      <c r="N57" s="1" t="e">
        <f>IF(ISBLANK(D57),"","Omschrijving: "&amp;C57&amp;CHAR(10)&amp;"Type: "&amp;#REF!&amp;CHAR(10)&amp;"Lengte: "&amp;#REF!&amp;CHAR(10)&amp;IF(B57="Ja","Verplicht","Optioneel")&amp;CHAR(10)&amp;"Opties:"&amp;K57)</f>
        <v>#REF!</v>
      </c>
    </row>
    <row r="58" spans="1:14" s="4" customFormat="1" ht="12.75">
      <c r="A58" s="20">
        <v>61</v>
      </c>
      <c r="B58" s="20" t="s">
        <v>9</v>
      </c>
      <c r="C58" s="20" t="s">
        <v>146</v>
      </c>
      <c r="D58" s="38" t="s">
        <v>174</v>
      </c>
      <c r="E58" s="20"/>
      <c r="F58" s="20"/>
      <c r="G58" s="20"/>
      <c r="H58" s="20"/>
      <c r="I58" s="20" t="s">
        <v>68</v>
      </c>
      <c r="J58" s="20" t="s">
        <v>70</v>
      </c>
      <c r="K58" s="20"/>
      <c r="L58" s="31"/>
      <c r="M58" s="22" t="s">
        <v>145</v>
      </c>
      <c r="N58" s="1" t="e">
        <f>IF(ISBLANK(D58),"","Omschrijving: "&amp;C58&amp;CHAR(10)&amp;"Type: "&amp;#REF!&amp;CHAR(10)&amp;"Lengte: "&amp;#REF!&amp;CHAR(10)&amp;IF(B58="Ja","Verplicht","Optioneel")&amp;CHAR(10)&amp;"Opties:"&amp;K58)</f>
        <v>#REF!</v>
      </c>
    </row>
    <row r="59" spans="1:14" s="4" customFormat="1" ht="12.75">
      <c r="A59" s="20">
        <v>62</v>
      </c>
      <c r="B59" s="20" t="s">
        <v>9</v>
      </c>
      <c r="C59" s="20" t="s">
        <v>94</v>
      </c>
      <c r="D59" s="38" t="s">
        <v>176</v>
      </c>
      <c r="E59" s="20" t="s">
        <v>26</v>
      </c>
      <c r="F59" s="20" t="s">
        <v>26</v>
      </c>
      <c r="G59" s="20" t="s">
        <v>92</v>
      </c>
      <c r="H59" s="20" t="s">
        <v>95</v>
      </c>
      <c r="I59" s="20" t="s">
        <v>26</v>
      </c>
      <c r="J59" s="20"/>
      <c r="K59" s="20"/>
      <c r="L59" s="31"/>
      <c r="M59" s="33" t="s">
        <v>96</v>
      </c>
      <c r="N59" s="1" t="e">
        <f>IF(ISBLANK(D59),"","Omschrijving: "&amp;C59&amp;CHAR(10)&amp;"Type: "&amp;#REF!&amp;CHAR(10)&amp;"Lengte: "&amp;#REF!&amp;CHAR(10)&amp;IF(B59="Ja","Verplicht","Optioneel")&amp;CHAR(10)&amp;"Opties:"&amp;K59)</f>
        <v>#REF!</v>
      </c>
    </row>
    <row r="60" spans="1:14" s="4" customFormat="1" ht="12.75">
      <c r="A60" s="20">
        <v>63</v>
      </c>
      <c r="B60" s="20" t="s">
        <v>3</v>
      </c>
      <c r="C60" s="20" t="s">
        <v>39</v>
      </c>
      <c r="D60" s="38" t="s">
        <v>211</v>
      </c>
      <c r="E60" s="20" t="s">
        <v>26</v>
      </c>
      <c r="F60" s="20" t="s">
        <v>26</v>
      </c>
      <c r="G60" s="20" t="s">
        <v>26</v>
      </c>
      <c r="H60" s="20" t="s">
        <v>93</v>
      </c>
      <c r="I60" s="20" t="s">
        <v>26</v>
      </c>
      <c r="J60" s="20"/>
      <c r="K60" s="20"/>
      <c r="L60" s="31" t="s">
        <v>154</v>
      </c>
      <c r="M60" s="33">
        <v>80</v>
      </c>
      <c r="N60" s="1" t="e">
        <f>IF(ISBLANK(D60),"","Omschrijving: "&amp;C60&amp;CHAR(10)&amp;"Type: "&amp;#REF!&amp;CHAR(10)&amp;"Lengte: "&amp;#REF!&amp;CHAR(10)&amp;IF(B60="Ja","Verplicht","Optioneel")&amp;CHAR(10)&amp;"Opties:"&amp;K60)</f>
        <v>#REF!</v>
      </c>
    </row>
    <row r="61" spans="1:14" ht="12.75">
      <c r="A61" s="20">
        <v>64</v>
      </c>
      <c r="B61" s="20" t="s">
        <v>3</v>
      </c>
      <c r="C61" s="20" t="s">
        <v>109</v>
      </c>
      <c r="D61" s="38" t="s">
        <v>177</v>
      </c>
      <c r="E61" s="20" t="s">
        <v>26</v>
      </c>
      <c r="F61" s="20" t="s">
        <v>26</v>
      </c>
      <c r="G61" s="20" t="s">
        <v>26</v>
      </c>
      <c r="H61" s="20" t="s">
        <v>122</v>
      </c>
      <c r="I61" s="20"/>
      <c r="J61" s="20"/>
      <c r="K61" s="20"/>
      <c r="L61" s="24"/>
      <c r="M61" s="22">
        <v>102030</v>
      </c>
      <c r="N61" s="1" t="e">
        <f>IF(ISBLANK(D61),"","Omschrijving: "&amp;C61&amp;CHAR(10)&amp;"Type: "&amp;#REF!&amp;CHAR(10)&amp;"Lengte: "&amp;#REF!&amp;CHAR(10)&amp;IF(B61="Ja","Verplicht","Optioneel")&amp;CHAR(10)&amp;"Opties:"&amp;K61)</f>
        <v>#REF!</v>
      </c>
    </row>
    <row r="62" ht="12.75">
      <c r="A62" s="5"/>
    </row>
    <row r="63" spans="1:2" ht="20.25">
      <c r="A63" s="35" t="s">
        <v>241</v>
      </c>
      <c r="B63" s="34"/>
    </row>
    <row r="64" s="46" customFormat="1" ht="12.75"/>
    <row r="65" ht="15" customHeight="1">
      <c r="B65" s="1" t="s">
        <v>209</v>
      </c>
    </row>
    <row r="66" ht="15" customHeight="1">
      <c r="B66" s="1" t="s">
        <v>210</v>
      </c>
    </row>
    <row r="67" ht="15" customHeight="1">
      <c r="B67" s="1" t="s">
        <v>240</v>
      </c>
    </row>
    <row r="68" ht="15" customHeight="1">
      <c r="A68" s="6"/>
    </row>
    <row r="69" ht="15" customHeight="1"/>
  </sheetData>
  <sheetProtection/>
  <mergeCells count="1">
    <mergeCell ref="C2:F2"/>
  </mergeCells>
  <hyperlinks>
    <hyperlink ref="M30" r:id="rId1" display="j.devos@inforhei.nl"/>
    <hyperlink ref="J28" r:id="rId2" display="j.devos@inforhei.nl"/>
  </hyperlinks>
  <printOptions/>
  <pageMargins left="0.28" right="0.27" top="0.17" bottom="0.42" header="0.17" footer="0.22"/>
  <pageSetup fitToHeight="0" fitToWidth="1" horizontalDpi="600" verticalDpi="600" orientation="landscape" paperSize="9" scale="44" r:id="rId4"/>
  <headerFooter alignWithMargins="0">
    <oddFooter>&amp;L&amp;F / &amp;A&amp;C&amp;D&amp;R&amp;P van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1.57421875" style="47" bestFit="1" customWidth="1"/>
    <col min="2" max="2" width="23.7109375" style="47" bestFit="1" customWidth="1"/>
    <col min="3" max="3" width="14.140625" style="47" bestFit="1" customWidth="1"/>
    <col min="4" max="4" width="15.28125" style="47" bestFit="1" customWidth="1"/>
    <col min="5" max="5" width="16.57421875" style="47" bestFit="1" customWidth="1"/>
    <col min="6" max="6" width="11.140625" style="47" bestFit="1" customWidth="1"/>
    <col min="7" max="7" width="18.140625" style="47" bestFit="1" customWidth="1"/>
    <col min="8" max="8" width="12.28125" style="47" bestFit="1" customWidth="1"/>
    <col min="9" max="9" width="17.7109375" style="47" bestFit="1" customWidth="1"/>
    <col min="10" max="10" width="8.8515625" style="47" bestFit="1" customWidth="1"/>
    <col min="11" max="11" width="13.140625" style="47" bestFit="1" customWidth="1"/>
    <col min="12" max="12" width="15.140625" style="47" bestFit="1" customWidth="1"/>
    <col min="13" max="13" width="14.8515625" style="47" bestFit="1" customWidth="1"/>
    <col min="14" max="14" width="15.7109375" style="47" bestFit="1" customWidth="1"/>
    <col min="15" max="15" width="25.140625" style="47" bestFit="1" customWidth="1"/>
    <col min="16" max="16" width="19.00390625" style="47" bestFit="1" customWidth="1"/>
    <col min="17" max="17" width="17.57421875" style="47" bestFit="1" customWidth="1"/>
    <col min="18" max="18" width="14.57421875" style="47" bestFit="1" customWidth="1"/>
    <col min="19" max="19" width="20.140625" style="47" bestFit="1" customWidth="1"/>
    <col min="20" max="20" width="17.421875" style="47" bestFit="1" customWidth="1"/>
    <col min="21" max="21" width="22.7109375" style="47" bestFit="1" customWidth="1"/>
    <col min="22" max="22" width="22.421875" style="47" bestFit="1" customWidth="1"/>
    <col min="23" max="23" width="10.28125" style="47" bestFit="1" customWidth="1"/>
    <col min="24" max="24" width="10.140625" style="47" bestFit="1" customWidth="1"/>
    <col min="25" max="25" width="15.7109375" style="47" bestFit="1" customWidth="1"/>
    <col min="26" max="26" width="17.28125" style="47" bestFit="1" customWidth="1"/>
    <col min="27" max="27" width="15.00390625" style="47" bestFit="1" customWidth="1"/>
    <col min="28" max="28" width="20.57421875" style="47" bestFit="1" customWidth="1"/>
    <col min="29" max="29" width="15.00390625" style="47" bestFit="1" customWidth="1"/>
    <col min="30" max="16384" width="9.140625" style="47" customWidth="1"/>
  </cols>
  <sheetData>
    <row r="1" spans="1:29" s="49" customFormat="1" ht="12.75">
      <c r="A1" s="48" t="s">
        <v>216</v>
      </c>
      <c r="B1" s="48" t="s">
        <v>217</v>
      </c>
      <c r="C1" s="48" t="s">
        <v>218</v>
      </c>
      <c r="D1" s="48" t="s">
        <v>219</v>
      </c>
      <c r="E1" s="49" t="s">
        <v>220</v>
      </c>
      <c r="F1" s="48" t="s">
        <v>5</v>
      </c>
      <c r="G1" s="48" t="s">
        <v>221</v>
      </c>
      <c r="H1" s="48" t="s">
        <v>6</v>
      </c>
      <c r="I1" s="49" t="s">
        <v>222</v>
      </c>
      <c r="J1" s="48" t="s">
        <v>55</v>
      </c>
      <c r="K1" s="48" t="s">
        <v>223</v>
      </c>
      <c r="L1" s="48" t="s">
        <v>224</v>
      </c>
      <c r="M1" s="48" t="s">
        <v>225</v>
      </c>
      <c r="N1" s="48" t="s">
        <v>226</v>
      </c>
      <c r="O1" s="49" t="s">
        <v>227</v>
      </c>
      <c r="P1" s="49" t="s">
        <v>228</v>
      </c>
      <c r="Q1" s="49" t="s">
        <v>229</v>
      </c>
      <c r="R1" s="49" t="s">
        <v>230</v>
      </c>
      <c r="S1" s="48" t="s">
        <v>231</v>
      </c>
      <c r="T1" s="48" t="s">
        <v>232</v>
      </c>
      <c r="U1" s="48" t="s">
        <v>233</v>
      </c>
      <c r="V1" s="49" t="s">
        <v>234</v>
      </c>
      <c r="W1" s="48" t="s">
        <v>138</v>
      </c>
      <c r="X1" s="49" t="s">
        <v>43</v>
      </c>
      <c r="Y1" s="48" t="s">
        <v>235</v>
      </c>
      <c r="Z1" s="48" t="s">
        <v>236</v>
      </c>
      <c r="AA1" s="48" t="s">
        <v>237</v>
      </c>
      <c r="AB1" s="48" t="s">
        <v>238</v>
      </c>
      <c r="AC1" s="48" t="s">
        <v>239</v>
      </c>
    </row>
    <row r="2" spans="1:29" s="49" customFormat="1" ht="12.75" hidden="1">
      <c r="A2" s="48" t="s">
        <v>214</v>
      </c>
      <c r="B2" s="48" t="s">
        <v>214</v>
      </c>
      <c r="C2" s="48" t="s">
        <v>214</v>
      </c>
      <c r="D2" s="48" t="s">
        <v>214</v>
      </c>
      <c r="E2" s="49" t="s">
        <v>214</v>
      </c>
      <c r="F2" s="48" t="s">
        <v>214</v>
      </c>
      <c r="G2" s="48" t="s">
        <v>214</v>
      </c>
      <c r="H2" s="48" t="s">
        <v>214</v>
      </c>
      <c r="I2" s="49" t="s">
        <v>214</v>
      </c>
      <c r="J2" s="48" t="s">
        <v>214</v>
      </c>
      <c r="K2" s="48" t="s">
        <v>214</v>
      </c>
      <c r="L2" s="48" t="s">
        <v>214</v>
      </c>
      <c r="M2" s="48" t="s">
        <v>214</v>
      </c>
      <c r="N2" s="48" t="s">
        <v>214</v>
      </c>
      <c r="O2" s="49" t="s">
        <v>214</v>
      </c>
      <c r="P2" s="49" t="s">
        <v>214</v>
      </c>
      <c r="Q2" s="49" t="s">
        <v>214</v>
      </c>
      <c r="R2" s="49" t="s">
        <v>214</v>
      </c>
      <c r="S2" s="48" t="s">
        <v>214</v>
      </c>
      <c r="T2" s="48" t="s">
        <v>214</v>
      </c>
      <c r="U2" s="48" t="s">
        <v>214</v>
      </c>
      <c r="V2" s="49" t="s">
        <v>214</v>
      </c>
      <c r="W2" s="48" t="s">
        <v>214</v>
      </c>
      <c r="X2" s="49" t="s">
        <v>214</v>
      </c>
      <c r="Y2" s="48" t="s">
        <v>214</v>
      </c>
      <c r="Z2" s="48" t="s">
        <v>214</v>
      </c>
      <c r="AA2" s="48" t="s">
        <v>214</v>
      </c>
      <c r="AB2" s="48" t="s">
        <v>214</v>
      </c>
      <c r="AC2" s="48" t="s">
        <v>214</v>
      </c>
    </row>
    <row r="3" ht="12.75"/>
    <row r="4" ht="12.75"/>
    <row r="5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InfoRhei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InfoRhei</dc:creator>
  <cp:keywords/>
  <dc:description/>
  <cp:lastModifiedBy>Job</cp:lastModifiedBy>
  <cp:lastPrinted>2007-04-12T08:48:48Z</cp:lastPrinted>
  <dcterms:created xsi:type="dcterms:W3CDTF">2002-11-26T08:53:47Z</dcterms:created>
  <dcterms:modified xsi:type="dcterms:W3CDTF">2018-03-09T11:08:34Z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